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ariga\Downloads\"/>
    </mc:Choice>
  </mc:AlternateContent>
  <xr:revisionPtr revIDLastSave="0" documentId="13_ncr:1_{76194A4F-CE33-4A8D-B73A-70320CA51BFD}" xr6:coauthVersionLast="47" xr6:coauthVersionMax="47" xr10:uidLastSave="{00000000-0000-0000-0000-000000000000}"/>
  <bookViews>
    <workbookView xWindow="2304" yWindow="2304" windowWidth="20136" windowHeight="9300" xr2:uid="{00000000-000D-0000-FFFF-FFFF00000000}"/>
  </bookViews>
  <sheets>
    <sheet name="実施要項" sheetId="12" r:id="rId1"/>
    <sheet name="申込添書" sheetId="11" r:id="rId2"/>
    <sheet name="団体競技用" sheetId="1" r:id="rId3"/>
    <sheet name="個人競技用" sheetId="8" r:id="rId4"/>
    <sheet name="データ整理用" sheetId="13" r:id="rId5"/>
    <sheet name="リスト" sheetId="6" state="hidden" r:id="rId6"/>
  </sheets>
  <externalReferences>
    <externalReference r:id="rId7"/>
    <externalReference r:id="rId8"/>
  </externalReferences>
  <definedNames>
    <definedName name="_xlnm._FilterDatabase" localSheetId="2" hidden="1">団体競技用!$W$1:$AB$4</definedName>
    <definedName name="_xlnm.Print_Area" localSheetId="3">個人競技用!$A$1:$AB$46</definedName>
    <definedName name="_xlnm.Print_Area" localSheetId="0">実施要項!$A$1:$M$105</definedName>
    <definedName name="_xlnm.Print_Area" localSheetId="1">申込添書!$A$1:$AI$38</definedName>
    <definedName name="_xlnm.Print_Area" localSheetId="2">団体競技用!$A$1:$AB$53</definedName>
    <definedName name="学年" localSheetId="0">[1]リスト!$D$1:$D$3</definedName>
    <definedName name="学年">リスト!$D$1:$D$3</definedName>
    <definedName name="月" localSheetId="0">[1]リスト!#REF!</definedName>
    <definedName name="月" localSheetId="1">[2]リスト!#REF!</definedName>
    <definedName name="月">リスト!#REF!</definedName>
    <definedName name="個人種別">リスト!$A$3:$A$4</definedName>
    <definedName name="称号" localSheetId="0">[1]リスト!#REF!</definedName>
    <definedName name="称号" localSheetId="1">[2]リスト!#REF!</definedName>
    <definedName name="称号">リスト!#REF!</definedName>
    <definedName name="団体種別" localSheetId="0">[1]リスト!$A$1:$A$2</definedName>
    <definedName name="団体種別">リスト!$A$1:$A$2</definedName>
    <definedName name="段級位" localSheetId="0">[1]リスト!$C$1:$C$16</definedName>
    <definedName name="段級位">リスト!$C$1:$C$16</definedName>
    <definedName name="地区" localSheetId="0">[1]リスト!#REF!</definedName>
    <definedName name="地区" localSheetId="1">[2]リスト!#REF!</definedName>
    <definedName name="地区">リスト!#REF!</definedName>
    <definedName name="都道府県" localSheetId="0">[1]リスト!$B$1:$B$47</definedName>
    <definedName name="都道府県">リスト!$B$1:$B$47</definedName>
    <definedName name="日" localSheetId="0">[1]リスト!$G$1:$G$31</definedName>
    <definedName name="日">リスト!$G$1:$G$31</definedName>
    <definedName name="平成年" localSheetId="0">[1]リスト!#REF!</definedName>
    <definedName name="平成年" localSheetId="1">[2]リスト!#REF!</definedName>
    <definedName name="平成年">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3" l="1"/>
  <c r="H8" i="13"/>
  <c r="G8" i="13"/>
  <c r="F8" i="13"/>
  <c r="E8" i="13"/>
  <c r="D8" i="13"/>
  <c r="C8" i="13"/>
  <c r="D5" i="13"/>
  <c r="D4" i="13"/>
  <c r="D3" i="13"/>
  <c r="I2" i="13"/>
  <c r="H2" i="13"/>
  <c r="G2" i="13"/>
  <c r="F2" i="13"/>
  <c r="E2" i="13"/>
  <c r="D2" i="13"/>
  <c r="C5" i="13"/>
  <c r="C4" i="13"/>
  <c r="C3" i="13"/>
  <c r="C2" i="13"/>
  <c r="O36" i="11"/>
  <c r="X36" i="11" s="1"/>
  <c r="O32" i="11"/>
  <c r="X32" i="11" s="1"/>
  <c r="D10" i="8"/>
  <c r="D10" i="1"/>
  <c r="AD32" i="11" l="1"/>
</calcChain>
</file>

<file path=xl/sharedStrings.xml><?xml version="1.0" encoding="utf-8"?>
<sst xmlns="http://schemas.openxmlformats.org/spreadsheetml/2006/main" count="401" uniqueCount="316">
  <si>
    <t>都道府県名</t>
    <rPh sb="0" eb="4">
      <t>トドウフケン</t>
    </rPh>
    <rPh sb="4" eb="5">
      <t>メイ</t>
    </rPh>
    <phoneticPr fontId="1"/>
  </si>
  <si>
    <t>種別</t>
    <rPh sb="0" eb="2">
      <t>シュベツ</t>
    </rPh>
    <phoneticPr fontId="1"/>
  </si>
  <si>
    <t>の部</t>
    <rPh sb="1" eb="2">
      <t>ブ</t>
    </rPh>
    <phoneticPr fontId="1"/>
  </si>
  <si>
    <t>立順</t>
    <rPh sb="0" eb="2">
      <t>タチジュン</t>
    </rPh>
    <phoneticPr fontId="1"/>
  </si>
  <si>
    <t>学年</t>
    <rPh sb="0" eb="2">
      <t>ガクネン</t>
    </rPh>
    <phoneticPr fontId="1"/>
  </si>
  <si>
    <t>備考</t>
    <rPh sb="0" eb="2">
      <t>ビコウ</t>
    </rPh>
    <phoneticPr fontId="1"/>
  </si>
  <si>
    <t>ＩＤ番号</t>
    <rPh sb="2" eb="4">
      <t>バンゴウ</t>
    </rPh>
    <phoneticPr fontId="1"/>
  </si>
  <si>
    <t>(注)　参加生徒は下記の者に限る。</t>
    <rPh sb="1" eb="2">
      <t>チュウ</t>
    </rPh>
    <rPh sb="4" eb="8">
      <t>サンカセイト</t>
    </rPh>
    <rPh sb="9" eb="13">
      <t>カキノモノ</t>
    </rPh>
    <rPh sb="14" eb="15">
      <t>カギ</t>
    </rPh>
    <phoneticPr fontId="1"/>
  </si>
  <si>
    <t>　2．健康上支障のない者。</t>
    <rPh sb="3" eb="6">
      <t>ケンコウジョウ</t>
    </rPh>
    <rPh sb="6" eb="8">
      <t>シショウ</t>
    </rPh>
    <rPh sb="11" eb="12">
      <t>モノ</t>
    </rPh>
    <phoneticPr fontId="1"/>
  </si>
  <si>
    <t>　3．保護者の参加承認を得た者。</t>
    <rPh sb="3" eb="6">
      <t>ホゴシャ</t>
    </rPh>
    <rPh sb="7" eb="9">
      <t>サンカ</t>
    </rPh>
    <rPh sb="9" eb="11">
      <t>ショウニン</t>
    </rPh>
    <rPh sb="12" eb="13">
      <t>エ</t>
    </rPh>
    <rPh sb="14" eb="15">
      <t>モノ</t>
    </rPh>
    <phoneticPr fontId="1"/>
  </si>
  <si>
    <t>　会　長　名</t>
    <rPh sb="1" eb="2">
      <t>カイ</t>
    </rPh>
    <rPh sb="3" eb="4">
      <t>チョウ</t>
    </rPh>
    <phoneticPr fontId="1"/>
  </si>
  <si>
    <t>(正式名称)</t>
    <rPh sb="1" eb="3">
      <t>セイシキ</t>
    </rPh>
    <rPh sb="3" eb="5">
      <t>メイショウ</t>
    </rPh>
    <phoneticPr fontId="1"/>
  </si>
  <si>
    <t>年</t>
    <rPh sb="0" eb="1">
      <t>ネン</t>
    </rPh>
    <phoneticPr fontId="1"/>
  </si>
  <si>
    <t>月</t>
    <rPh sb="0" eb="1">
      <t>ガツ</t>
    </rPh>
    <phoneticPr fontId="1"/>
  </si>
  <si>
    <t>東京都</t>
    <rPh sb="0" eb="2">
      <t>トウキョウ</t>
    </rPh>
    <rPh sb="2" eb="3">
      <t>ト</t>
    </rPh>
    <phoneticPr fontId="1"/>
  </si>
  <si>
    <t>生年月日</t>
    <rPh sb="0" eb="2">
      <t>セイネン</t>
    </rPh>
    <rPh sb="2" eb="4">
      <t>ガッピ</t>
    </rPh>
    <phoneticPr fontId="1"/>
  </si>
  <si>
    <t>北海道</t>
    <rPh sb="0" eb="3">
      <t>ホッカイドウ</t>
    </rPh>
    <phoneticPr fontId="1"/>
  </si>
  <si>
    <t>なし</t>
    <phoneticPr fontId="1"/>
  </si>
  <si>
    <t>青森県</t>
    <rPh sb="0" eb="3">
      <t>アオモリケン</t>
    </rPh>
    <phoneticPr fontId="1"/>
  </si>
  <si>
    <t>５級</t>
    <rPh sb="1" eb="2">
      <t>キュウ</t>
    </rPh>
    <phoneticPr fontId="1"/>
  </si>
  <si>
    <t>岩手県</t>
    <rPh sb="0" eb="3">
      <t>イワテケン</t>
    </rPh>
    <phoneticPr fontId="1"/>
  </si>
  <si>
    <t>４級</t>
    <rPh sb="1" eb="2">
      <t>キュウ</t>
    </rPh>
    <phoneticPr fontId="1"/>
  </si>
  <si>
    <t>宮城県</t>
    <rPh sb="0" eb="3">
      <t>ミヤギケン</t>
    </rPh>
    <phoneticPr fontId="1"/>
  </si>
  <si>
    <t>３級</t>
    <rPh sb="1" eb="2">
      <t>キュウ</t>
    </rPh>
    <phoneticPr fontId="1"/>
  </si>
  <si>
    <t>秋田県</t>
    <rPh sb="0" eb="3">
      <t>アキタケン</t>
    </rPh>
    <phoneticPr fontId="1"/>
  </si>
  <si>
    <t>２級</t>
    <rPh sb="1" eb="2">
      <t>キュウ</t>
    </rPh>
    <phoneticPr fontId="1"/>
  </si>
  <si>
    <t>山形県</t>
    <rPh sb="0" eb="3">
      <t>ヤマガタケン</t>
    </rPh>
    <phoneticPr fontId="1"/>
  </si>
  <si>
    <t>１級</t>
    <rPh sb="1" eb="2">
      <t>キュウ</t>
    </rPh>
    <phoneticPr fontId="1"/>
  </si>
  <si>
    <t>福島県</t>
    <rPh sb="0" eb="3">
      <t>フクシマケン</t>
    </rPh>
    <phoneticPr fontId="1"/>
  </si>
  <si>
    <t>初段</t>
    <rPh sb="0" eb="2">
      <t>ショダン</t>
    </rPh>
    <phoneticPr fontId="1"/>
  </si>
  <si>
    <t>茨城県</t>
    <rPh sb="0" eb="3">
      <t>イバラキケン</t>
    </rPh>
    <phoneticPr fontId="1"/>
  </si>
  <si>
    <t>弐段</t>
    <rPh sb="0" eb="2">
      <t>ニダン</t>
    </rPh>
    <phoneticPr fontId="1"/>
  </si>
  <si>
    <t>栃木県</t>
    <rPh sb="0" eb="3">
      <t>トチギケン</t>
    </rPh>
    <phoneticPr fontId="1"/>
  </si>
  <si>
    <t>参段</t>
    <rPh sb="0" eb="2">
      <t>サンダン</t>
    </rPh>
    <phoneticPr fontId="1"/>
  </si>
  <si>
    <t>群馬県</t>
    <rPh sb="0" eb="3">
      <t>グンマケン</t>
    </rPh>
    <phoneticPr fontId="1"/>
  </si>
  <si>
    <t>四段</t>
    <rPh sb="0" eb="2">
      <t>ヨダン</t>
    </rPh>
    <phoneticPr fontId="1"/>
  </si>
  <si>
    <t>埼玉県</t>
    <rPh sb="0" eb="3">
      <t>サイタマケン</t>
    </rPh>
    <phoneticPr fontId="1"/>
  </si>
  <si>
    <t>五段</t>
    <rPh sb="0" eb="2">
      <t>ゴダン</t>
    </rPh>
    <phoneticPr fontId="1"/>
  </si>
  <si>
    <t>千葉県</t>
    <rPh sb="0" eb="3">
      <t>チバケン</t>
    </rPh>
    <phoneticPr fontId="1"/>
  </si>
  <si>
    <t>神奈川県</t>
    <rPh sb="0" eb="4">
      <t>カナガワケン</t>
    </rPh>
    <phoneticPr fontId="1"/>
  </si>
  <si>
    <t>山梨県</t>
    <rPh sb="0" eb="3">
      <t>ヤマナシケン</t>
    </rPh>
    <phoneticPr fontId="1"/>
  </si>
  <si>
    <t>新潟県</t>
    <rPh sb="0" eb="3">
      <t>ニイガタケン</t>
    </rPh>
    <phoneticPr fontId="1"/>
  </si>
  <si>
    <t>長野県</t>
    <rPh sb="0" eb="3">
      <t>ナガノケン</t>
    </rPh>
    <phoneticPr fontId="1"/>
  </si>
  <si>
    <t>富山県</t>
    <rPh sb="0" eb="3">
      <t>トヤマケン</t>
    </rPh>
    <phoneticPr fontId="1"/>
  </si>
  <si>
    <t>石川県</t>
    <rPh sb="0" eb="3">
      <t>イシカワケン</t>
    </rPh>
    <phoneticPr fontId="1"/>
  </si>
  <si>
    <t>福井県</t>
    <rPh sb="0" eb="3">
      <t>フクイケン</t>
    </rPh>
    <phoneticPr fontId="1"/>
  </si>
  <si>
    <t>静岡県</t>
    <rPh sb="0" eb="3">
      <t>シズオカケン</t>
    </rPh>
    <phoneticPr fontId="1"/>
  </si>
  <si>
    <t>愛知県</t>
    <rPh sb="0" eb="3">
      <t>アイチケン</t>
    </rPh>
    <phoneticPr fontId="1"/>
  </si>
  <si>
    <t>岐阜県</t>
    <rPh sb="0" eb="3">
      <t>ギフケン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</si>
  <si>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</si>
  <si>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</si>
  <si>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</si>
  <si>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</si>
  <si>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</si>
  <si>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</si>
  <si>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</si>
  <si>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</si>
  <si>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</si>
  <si>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</si>
  <si>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</si>
  <si>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</si>
  <si>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香川県</t>
    <rPh sb="0" eb="3">
      <t>カガワケン</t>
    </rPh>
    <phoneticPr fontId="1"/>
  </si>
  <si>
    <t>徳島県</t>
    <rPh sb="0" eb="3">
      <t>トクシマケン</t>
    </rPh>
    <phoneticPr fontId="1"/>
  </si>
  <si>
    <t>高知県</t>
    <rPh sb="0" eb="3">
      <t>コウチケン</t>
    </rPh>
    <phoneticPr fontId="1"/>
  </si>
  <si>
    <t>愛媛県</t>
    <rPh sb="0" eb="3">
      <t>エヒメケン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</si>
  <si>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</si>
  <si>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</si>
  <si>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</si>
  <si>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</si>
  <si>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</si>
  <si>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</si>
  <si>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</si>
  <si>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</si>
  <si>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段級位</t>
    <rPh sb="0" eb="1">
      <t>ダン</t>
    </rPh>
    <rPh sb="1" eb="2">
      <t>キュウ</t>
    </rPh>
    <rPh sb="2" eb="3">
      <t>イ</t>
    </rPh>
    <phoneticPr fontId="1"/>
  </si>
  <si>
    <t>監督名</t>
    <rPh sb="0" eb="2">
      <t>カントク</t>
    </rPh>
    <rPh sb="2" eb="3">
      <t>メイ</t>
    </rPh>
    <phoneticPr fontId="1"/>
  </si>
  <si>
    <t>都道府県</t>
    <rPh sb="0" eb="4">
      <t>トドウフケン</t>
    </rPh>
    <phoneticPr fontId="1"/>
  </si>
  <si>
    <t>市区町村</t>
    <rPh sb="0" eb="2">
      <t>シク</t>
    </rPh>
    <rPh sb="2" eb="4">
      <t>チョウソン</t>
    </rPh>
    <phoneticPr fontId="1"/>
  </si>
  <si>
    <t>番地</t>
    <rPh sb="0" eb="2">
      <t>バンチ</t>
    </rPh>
    <phoneticPr fontId="1"/>
  </si>
  <si>
    <t>日</t>
    <rPh sb="0" eb="1">
      <t>ニチ</t>
    </rPh>
    <phoneticPr fontId="1"/>
  </si>
  <si>
    <t>選手名</t>
    <rPh sb="0" eb="3">
      <t>センシュメイ</t>
    </rPh>
    <phoneticPr fontId="1"/>
  </si>
  <si>
    <t>ふりがな</t>
  </si>
  <si>
    <t>携帯</t>
    <rPh sb="0" eb="2">
      <t>ケイタイ</t>
    </rPh>
    <phoneticPr fontId="1"/>
  </si>
  <si>
    <t>平成</t>
    <rPh sb="0" eb="1">
      <t>ヒラ</t>
    </rPh>
    <rPh sb="1" eb="2">
      <t>シゲル</t>
    </rPh>
    <phoneticPr fontId="1"/>
  </si>
  <si>
    <t>ふりがな</t>
    <phoneticPr fontId="1"/>
  </si>
  <si>
    <t>〒</t>
    <phoneticPr fontId="1"/>
  </si>
  <si>
    <t>ふりがな</t>
    <phoneticPr fontId="1"/>
  </si>
  <si>
    <t>都道府県弓道連盟名</t>
    <rPh sb="0" eb="4">
      <t>トドウフケン</t>
    </rPh>
    <rPh sb="4" eb="6">
      <t>キュウドウ</t>
    </rPh>
    <rPh sb="6" eb="7">
      <t>レン</t>
    </rPh>
    <rPh sb="7" eb="8">
      <t>メイ</t>
    </rPh>
    <rPh sb="8" eb="9">
      <t>メイ</t>
    </rPh>
    <phoneticPr fontId="1"/>
  </si>
  <si>
    <t>中学校校長もしくは団体代表者名</t>
    <rPh sb="0" eb="3">
      <t>チュウガッコウ</t>
    </rPh>
    <rPh sb="3" eb="5">
      <t>コウチョウ</t>
    </rPh>
    <rPh sb="9" eb="11">
      <t>ダンタイ</t>
    </rPh>
    <rPh sb="11" eb="14">
      <t>ダイヒョウシャ</t>
    </rPh>
    <rPh sb="14" eb="15">
      <t>メイ</t>
    </rPh>
    <phoneticPr fontId="1"/>
  </si>
  <si>
    <t>中学校名もしくは団体名</t>
    <rPh sb="0" eb="3">
      <t>チュウガッコウ</t>
    </rPh>
    <rPh sb="3" eb="4">
      <t>メイ</t>
    </rPh>
    <rPh sb="8" eb="10">
      <t>ダンタイ</t>
    </rPh>
    <rPh sb="10" eb="11">
      <t>メイ</t>
    </rPh>
    <phoneticPr fontId="1"/>
  </si>
  <si>
    <t>6文字以内で「中学校・中等部」は入れないでください</t>
    <rPh sb="7" eb="10">
      <t>チュウガッコウ</t>
    </rPh>
    <rPh sb="11" eb="12">
      <t>チュウ</t>
    </rPh>
    <rPh sb="12" eb="13">
      <t>トウ</t>
    </rPh>
    <rPh sb="13" eb="14">
      <t>ブ</t>
    </rPh>
    <phoneticPr fontId="1"/>
  </si>
  <si>
    <t>　◎上記の者は本校在学もしくは当団体に所属する生徒であり、標記大会に出場することを認めます。</t>
    <rPh sb="2" eb="4">
      <t>ジョウキ</t>
    </rPh>
    <rPh sb="5" eb="6">
      <t>モノ</t>
    </rPh>
    <rPh sb="7" eb="9">
      <t>ホンコウ</t>
    </rPh>
    <rPh sb="9" eb="11">
      <t>ザイガク</t>
    </rPh>
    <rPh sb="15" eb="16">
      <t>トウ</t>
    </rPh>
    <rPh sb="16" eb="18">
      <t>ダンタイ</t>
    </rPh>
    <rPh sb="19" eb="21">
      <t>ショゾク</t>
    </rPh>
    <rPh sb="23" eb="25">
      <t>セイト</t>
    </rPh>
    <rPh sb="29" eb="31">
      <t>ヒョウキ</t>
    </rPh>
    <rPh sb="31" eb="33">
      <t>タイカイ</t>
    </rPh>
    <rPh sb="34" eb="36">
      <t>シュツジョウ</t>
    </rPh>
    <rPh sb="41" eb="42">
      <t>ミト</t>
    </rPh>
    <phoneticPr fontId="1"/>
  </si>
  <si>
    <t>学校名・団体名</t>
    <rPh sb="0" eb="1">
      <t>ガク</t>
    </rPh>
    <rPh sb="1" eb="2">
      <t>コウ</t>
    </rPh>
    <rPh sb="2" eb="3">
      <t>メイ</t>
    </rPh>
    <rPh sb="4" eb="6">
      <t>ダンタイ</t>
    </rPh>
    <rPh sb="6" eb="7">
      <t>メイ</t>
    </rPh>
    <phoneticPr fontId="1"/>
  </si>
  <si>
    <t>学校団体
所在地</t>
    <rPh sb="0" eb="2">
      <t>ガッコウ</t>
    </rPh>
    <rPh sb="2" eb="4">
      <t>ダンタイ</t>
    </rPh>
    <rPh sb="5" eb="8">
      <t>ショザイチ</t>
    </rPh>
    <phoneticPr fontId="1"/>
  </si>
  <si>
    <t>学校名　　団体名　　（略称）</t>
    <rPh sb="0" eb="2">
      <t>ガッコウ</t>
    </rPh>
    <rPh sb="2" eb="3">
      <t>メイ</t>
    </rPh>
    <rPh sb="5" eb="7">
      <t>ダンタイ</t>
    </rPh>
    <rPh sb="7" eb="8">
      <t>メイ</t>
    </rPh>
    <rPh sb="11" eb="12">
      <t>リャク</t>
    </rPh>
    <rPh sb="12" eb="13">
      <t>ショウ</t>
    </rPh>
    <phoneticPr fontId="1"/>
  </si>
  <si>
    <t>　◎上記の学校もしくは団体が〔　　　〕都道府県の代表として標記大会に出場することを認めます。</t>
    <rPh sb="2" eb="4">
      <t>ジョウキ</t>
    </rPh>
    <rPh sb="5" eb="7">
      <t>ガッコウ</t>
    </rPh>
    <rPh sb="11" eb="13">
      <t>ダンタイ</t>
    </rPh>
    <phoneticPr fontId="1"/>
  </si>
  <si>
    <t>　◎上記の者が〔　　　　　〕都道府県の代表として標記大会に出場することを認めます。</t>
    <rPh sb="2" eb="4">
      <t>ジョウキ</t>
    </rPh>
    <rPh sb="5" eb="6">
      <t>モノ</t>
    </rPh>
    <phoneticPr fontId="1"/>
  </si>
  <si>
    <t>　ＪＯＣジュニアオリンピックカップ大会</t>
    <rPh sb="17" eb="19">
      <t>タイカイ</t>
    </rPh>
    <phoneticPr fontId="1"/>
  </si>
  <si>
    <t>６文字以内で「中学校・中等部」は入れないでください</t>
    <rPh sb="7" eb="10">
      <t>チュウガッコウ</t>
    </rPh>
    <rPh sb="11" eb="12">
      <t>チュウ</t>
    </rPh>
    <rPh sb="12" eb="13">
      <t>トウ</t>
    </rPh>
    <rPh sb="13" eb="14">
      <t>ブ</t>
    </rPh>
    <phoneticPr fontId="1"/>
  </si>
  <si>
    <t>　1．実施要項による参加資格を有する者。</t>
    <rPh sb="3" eb="5">
      <t>ジッシ</t>
    </rPh>
    <rPh sb="5" eb="7">
      <t>ヨウコウ</t>
    </rPh>
    <rPh sb="10" eb="12">
      <t>サンカ</t>
    </rPh>
    <rPh sb="12" eb="14">
      <t>シカク</t>
    </rPh>
    <rPh sb="15" eb="16">
      <t>ユウ</t>
    </rPh>
    <rPh sb="18" eb="19">
      <t>モノ</t>
    </rPh>
    <phoneticPr fontId="1"/>
  </si>
  <si>
    <t>団体競技・参加申込書</t>
    <rPh sb="5" eb="7">
      <t>サンカ</t>
    </rPh>
    <phoneticPr fontId="1"/>
  </si>
  <si>
    <t>個人競技・参加申込書</t>
    <rPh sb="0" eb="2">
      <t>コジン</t>
    </rPh>
    <rPh sb="5" eb="7">
      <t>サンカ</t>
    </rPh>
    <rPh sb="7" eb="10">
      <t>モウシコミショ</t>
    </rPh>
    <phoneticPr fontId="1"/>
  </si>
  <si>
    <t>本連盟使用欄</t>
    <rPh sb="0" eb="1">
      <t>ホン</t>
    </rPh>
    <rPh sb="1" eb="3">
      <t>レンメイ</t>
    </rPh>
    <rPh sb="3" eb="5">
      <t>シヨウ</t>
    </rPh>
    <rPh sb="5" eb="6">
      <t>ラン</t>
    </rPh>
    <phoneticPr fontId="1"/>
  </si>
  <si>
    <t>男子</t>
    <rPh sb="0" eb="2">
      <t>ダンシ</t>
    </rPh>
    <phoneticPr fontId="1"/>
  </si>
  <si>
    <t>女子</t>
    <rPh sb="0" eb="2">
      <t>ジョシ</t>
    </rPh>
    <phoneticPr fontId="1"/>
  </si>
  <si>
    <t>ＦＡＸ</t>
    <phoneticPr fontId="1"/>
  </si>
  <si>
    <t>電話</t>
    <rPh sb="0" eb="2">
      <t>デンワ</t>
    </rPh>
    <phoneticPr fontId="1"/>
  </si>
  <si>
    <t>ＦＡＸ</t>
    <phoneticPr fontId="1"/>
  </si>
  <si>
    <t>選手名</t>
    <rPh sb="0" eb="1">
      <t>セン</t>
    </rPh>
    <rPh sb="1" eb="2">
      <t>テ</t>
    </rPh>
    <rPh sb="2" eb="3">
      <t>メイ</t>
    </rPh>
    <phoneticPr fontId="1"/>
  </si>
  <si>
    <t>１．</t>
    <phoneticPr fontId="1"/>
  </si>
  <si>
    <t>目　　的</t>
    <rPh sb="0" eb="1">
      <t>メ</t>
    </rPh>
    <rPh sb="3" eb="4">
      <t>テキ</t>
    </rPh>
    <phoneticPr fontId="1"/>
  </si>
  <si>
    <t>２．</t>
    <phoneticPr fontId="1"/>
  </si>
  <si>
    <t>主　　催</t>
    <rPh sb="0" eb="1">
      <t>シュ</t>
    </rPh>
    <rPh sb="3" eb="4">
      <t>モヨオ</t>
    </rPh>
    <phoneticPr fontId="1"/>
  </si>
  <si>
    <t>公益財団法人全日本弓道連盟</t>
    <rPh sb="0" eb="2">
      <t>コウエキ</t>
    </rPh>
    <phoneticPr fontId="1"/>
  </si>
  <si>
    <t>３．</t>
    <phoneticPr fontId="1"/>
  </si>
  <si>
    <t>主　　管</t>
    <rPh sb="0" eb="1">
      <t>シュ</t>
    </rPh>
    <rPh sb="3" eb="4">
      <t>カン</t>
    </rPh>
    <phoneticPr fontId="1"/>
  </si>
  <si>
    <t>４．</t>
    <phoneticPr fontId="1"/>
  </si>
  <si>
    <t>５．</t>
    <phoneticPr fontId="1"/>
  </si>
  <si>
    <t>期　　日</t>
    <rPh sb="0" eb="1">
      <t>キ</t>
    </rPh>
    <rPh sb="3" eb="4">
      <t>ヒ</t>
    </rPh>
    <phoneticPr fontId="1"/>
  </si>
  <si>
    <t>６．</t>
    <phoneticPr fontId="1"/>
  </si>
  <si>
    <t>会　　場</t>
    <rPh sb="0" eb="1">
      <t>カイ</t>
    </rPh>
    <rPh sb="3" eb="4">
      <t>バ</t>
    </rPh>
    <phoneticPr fontId="1"/>
  </si>
  <si>
    <t>７．</t>
    <phoneticPr fontId="1"/>
  </si>
  <si>
    <t>競技種目</t>
    <rPh sb="0" eb="2">
      <t>キョウギ</t>
    </rPh>
    <rPh sb="2" eb="4">
      <t>シュモク</t>
    </rPh>
    <phoneticPr fontId="1"/>
  </si>
  <si>
    <t>近的競技</t>
    <phoneticPr fontId="1"/>
  </si>
  <si>
    <t>８．</t>
    <phoneticPr fontId="1"/>
  </si>
  <si>
    <t>競技種類</t>
    <rPh sb="0" eb="2">
      <t>キョウギ</t>
    </rPh>
    <rPh sb="2" eb="4">
      <t>シュルイ</t>
    </rPh>
    <phoneticPr fontId="1"/>
  </si>
  <si>
    <t>団体競技・個人競技</t>
    <phoneticPr fontId="1"/>
  </si>
  <si>
    <t>９．</t>
    <phoneticPr fontId="1"/>
  </si>
  <si>
    <t>競技種別</t>
    <rPh sb="0" eb="2">
      <t>キョウギ</t>
    </rPh>
    <rPh sb="2" eb="4">
      <t>シュベツ</t>
    </rPh>
    <phoneticPr fontId="1"/>
  </si>
  <si>
    <t>１０．</t>
    <phoneticPr fontId="1"/>
  </si>
  <si>
    <t>１１．</t>
    <phoneticPr fontId="1"/>
  </si>
  <si>
    <t>競技日程</t>
    <rPh sb="0" eb="2">
      <t>キョウギ</t>
    </rPh>
    <rPh sb="2" eb="4">
      <t>ニッテイ</t>
    </rPh>
    <phoneticPr fontId="1"/>
  </si>
  <si>
    <t>　９：００～</t>
    <phoneticPr fontId="1"/>
  </si>
  <si>
    <t>団体　決勝トーナメント</t>
    <rPh sb="0" eb="2">
      <t>ダンタイ</t>
    </rPh>
    <rPh sb="3" eb="5">
      <t>ケッショウ</t>
    </rPh>
    <phoneticPr fontId="1"/>
  </si>
  <si>
    <t>１２．</t>
    <phoneticPr fontId="1"/>
  </si>
  <si>
    <t>競技方法</t>
    <rPh sb="0" eb="2">
      <t>キョウギ</t>
    </rPh>
    <rPh sb="2" eb="4">
      <t>ホウホウ</t>
    </rPh>
    <phoneticPr fontId="1"/>
  </si>
  <si>
    <t>（１）団体競技</t>
  </si>
  <si>
    <t>　　１）チーム編成</t>
    <rPh sb="7" eb="9">
      <t>ヘンセイ</t>
    </rPh>
    <phoneticPr fontId="1"/>
  </si>
  <si>
    <t>　　　①競技は、両種別とも３人立で行う。</t>
    <rPh sb="8" eb="9">
      <t>リョウ</t>
    </rPh>
    <rPh sb="9" eb="11">
      <t>シュベツ</t>
    </rPh>
    <phoneticPr fontId="1"/>
  </si>
  <si>
    <t>　　２）予選</t>
    <rPh sb="4" eb="6">
      <t>ヨセン</t>
    </rPh>
    <phoneticPr fontId="1"/>
  </si>
  <si>
    <t>　　　①両種別とも各自４射２回にて的中数の上位１６チームを決勝トーナメント進出とする。</t>
    <rPh sb="4" eb="5">
      <t>リョウ</t>
    </rPh>
    <rPh sb="5" eb="7">
      <t>シュベツ</t>
    </rPh>
    <rPh sb="14" eb="15">
      <t>カイ</t>
    </rPh>
    <phoneticPr fontId="1"/>
  </si>
  <si>
    <t>　　　　なお、１回の競射で順位が決らない場合は、順位が決定するまで繰り返す。</t>
    <phoneticPr fontId="1"/>
  </si>
  <si>
    <t>　　３）決勝トーナメント</t>
    <rPh sb="4" eb="6">
      <t>ケッショウ</t>
    </rPh>
    <phoneticPr fontId="1"/>
  </si>
  <si>
    <t>　　　①両種別とも各自４射１回のトーナメント法で行う。</t>
    <rPh sb="4" eb="5">
      <t>リョウ</t>
    </rPh>
    <rPh sb="5" eb="7">
      <t>シュベツ</t>
    </rPh>
    <rPh sb="22" eb="23">
      <t>ホウ</t>
    </rPh>
    <rPh sb="24" eb="25">
      <t>オコナ</t>
    </rPh>
    <phoneticPr fontId="1"/>
  </si>
  <si>
    <t>　　　②同中の場合は、両種別とも、各自１射にて、総的中数の多いチームの勝ちとする。</t>
    <rPh sb="4" eb="6">
      <t>ドウチュウ</t>
    </rPh>
    <rPh sb="7" eb="9">
      <t>バアイ</t>
    </rPh>
    <rPh sb="35" eb="36">
      <t>カ</t>
    </rPh>
    <phoneticPr fontId="1"/>
  </si>
  <si>
    <t>　　　　なお、１回の競射で勝敗が決らない場合は、勝敗が決定するまで繰り返す。</t>
    <rPh sb="24" eb="26">
      <t>ショウハイ</t>
    </rPh>
    <phoneticPr fontId="1"/>
  </si>
  <si>
    <t>（２）個人競技</t>
  </si>
  <si>
    <t>　　　両種別とも監督１名、選手１名とする。</t>
    <rPh sb="3" eb="4">
      <t>リョウ</t>
    </rPh>
    <rPh sb="4" eb="6">
      <t>シュベツ</t>
    </rPh>
    <phoneticPr fontId="1"/>
  </si>
  <si>
    <t>　　２）予選</t>
    <phoneticPr fontId="1"/>
  </si>
  <si>
    <t>　　３）決勝</t>
    <phoneticPr fontId="1"/>
  </si>
  <si>
    <t>　　　射詰競射にて順位を決定し、継続的中数の多い方を上位とする。</t>
    <rPh sb="16" eb="19">
      <t>ケイゾクテキ</t>
    </rPh>
    <rPh sb="19" eb="20">
      <t>ナカ</t>
    </rPh>
    <rPh sb="20" eb="21">
      <t>カズ</t>
    </rPh>
    <rPh sb="22" eb="23">
      <t>オオ</t>
    </rPh>
    <rPh sb="24" eb="25">
      <t>ホウ</t>
    </rPh>
    <rPh sb="26" eb="28">
      <t>ジョウイ</t>
    </rPh>
    <phoneticPr fontId="1"/>
  </si>
  <si>
    <t>（３）制限時間については大会出場の手引きに記載する。</t>
    <rPh sb="3" eb="5">
      <t>セイゲン</t>
    </rPh>
    <rPh sb="5" eb="7">
      <t>ジカン</t>
    </rPh>
    <phoneticPr fontId="1"/>
  </si>
  <si>
    <t>（４）選手監督の変更及び交代については大会出場の手引きに記載する。</t>
    <rPh sb="3" eb="5">
      <t>センシュ</t>
    </rPh>
    <rPh sb="5" eb="7">
      <t>カントク</t>
    </rPh>
    <rPh sb="8" eb="10">
      <t>ヘンコウ</t>
    </rPh>
    <rPh sb="10" eb="11">
      <t>オヨ</t>
    </rPh>
    <rPh sb="12" eb="14">
      <t>コウタイ</t>
    </rPh>
    <phoneticPr fontId="1"/>
  </si>
  <si>
    <t>１３．</t>
    <phoneticPr fontId="1"/>
  </si>
  <si>
    <t>表　　彰</t>
    <rPh sb="0" eb="1">
      <t>オモテ</t>
    </rPh>
    <rPh sb="3" eb="4">
      <t>アキラ</t>
    </rPh>
    <phoneticPr fontId="1"/>
  </si>
  <si>
    <t>（１）団体競技（両種別共通）</t>
  </si>
  <si>
    <t>　　１）優勝チームに本連盟よりカップ（持ち回り）、賞状及びメダルを授与する。</t>
    <rPh sb="10" eb="11">
      <t>ホン</t>
    </rPh>
    <rPh sb="11" eb="13">
      <t>レンメイ</t>
    </rPh>
    <phoneticPr fontId="1"/>
  </si>
  <si>
    <t>　　</t>
    <phoneticPr fontId="1"/>
  </si>
  <si>
    <t>　　３）技能優秀チームを選考し、本連盟よりカップ（持ち回り）及び賞状を授与する。</t>
    <rPh sb="4" eb="6">
      <t>ギノウ</t>
    </rPh>
    <rPh sb="6" eb="8">
      <t>ユウシュウ</t>
    </rPh>
    <rPh sb="12" eb="14">
      <t>センコウ</t>
    </rPh>
    <rPh sb="16" eb="17">
      <t>ホン</t>
    </rPh>
    <rPh sb="17" eb="19">
      <t>レンメイ</t>
    </rPh>
    <rPh sb="25" eb="26">
      <t>モ</t>
    </rPh>
    <rPh sb="27" eb="28">
      <t>マワ</t>
    </rPh>
    <rPh sb="30" eb="31">
      <t>オヨ</t>
    </rPh>
    <rPh sb="32" eb="34">
      <t>ショウジョウ</t>
    </rPh>
    <rPh sb="35" eb="37">
      <t>ジュヨ</t>
    </rPh>
    <phoneticPr fontId="1"/>
  </si>
  <si>
    <t>（２）個人競技（両種別共通）</t>
  </si>
  <si>
    <t>　　２）２位～８位に本連盟より賞状及びメダルを授与する。</t>
    <rPh sb="5" eb="6">
      <t>イ</t>
    </rPh>
    <rPh sb="8" eb="9">
      <t>イ</t>
    </rPh>
    <rPh sb="10" eb="11">
      <t>ホン</t>
    </rPh>
    <rPh sb="11" eb="13">
      <t>レンメイ</t>
    </rPh>
    <rPh sb="15" eb="17">
      <t>ショウジョウ</t>
    </rPh>
    <rPh sb="17" eb="18">
      <t>オヨ</t>
    </rPh>
    <rPh sb="23" eb="25">
      <t>ジュヨ</t>
    </rPh>
    <phoneticPr fontId="1"/>
  </si>
  <si>
    <t>　　３）技能優秀者を選考し、本連盟より楯及び賞状を授与する。</t>
    <rPh sb="4" eb="6">
      <t>ギノウ</t>
    </rPh>
    <rPh sb="6" eb="8">
      <t>ユウシュウ</t>
    </rPh>
    <rPh sb="8" eb="9">
      <t>シャ</t>
    </rPh>
    <rPh sb="10" eb="12">
      <t>センコウ</t>
    </rPh>
    <rPh sb="14" eb="15">
      <t>ホン</t>
    </rPh>
    <rPh sb="15" eb="17">
      <t>レンメイ</t>
    </rPh>
    <rPh sb="19" eb="20">
      <t>タテ</t>
    </rPh>
    <rPh sb="20" eb="21">
      <t>オヨ</t>
    </rPh>
    <rPh sb="22" eb="24">
      <t>ショウジョウ</t>
    </rPh>
    <rPh sb="25" eb="27">
      <t>ジュヨ</t>
    </rPh>
    <phoneticPr fontId="1"/>
  </si>
  <si>
    <t>１４．</t>
    <phoneticPr fontId="1"/>
  </si>
  <si>
    <t>参加資格</t>
    <rPh sb="0" eb="2">
      <t>サンカ</t>
    </rPh>
    <rPh sb="2" eb="4">
      <t>シカク</t>
    </rPh>
    <phoneticPr fontId="1"/>
  </si>
  <si>
    <t>（１）選手及び監督は所属する都道府県弓道連盟が選抜し代表として認証を受けた者であること。</t>
    <rPh sb="18" eb="20">
      <t>キュウドウ</t>
    </rPh>
    <rPh sb="20" eb="22">
      <t>レンメイ</t>
    </rPh>
    <rPh sb="23" eb="25">
      <t>センバツ</t>
    </rPh>
    <rPh sb="26" eb="28">
      <t>ダイヒョウ</t>
    </rPh>
    <rPh sb="31" eb="33">
      <t>ニンショウ</t>
    </rPh>
    <rPh sb="34" eb="35">
      <t>ウ</t>
    </rPh>
    <rPh sb="37" eb="38">
      <t>モノ</t>
    </rPh>
    <phoneticPr fontId="1"/>
  </si>
  <si>
    <t>（２）選手は当該都道府県に在住または在学中とする。</t>
    <rPh sb="3" eb="5">
      <t>センシュ</t>
    </rPh>
    <rPh sb="6" eb="8">
      <t>トウガイ</t>
    </rPh>
    <rPh sb="8" eb="12">
      <t>トドウフケン</t>
    </rPh>
    <rPh sb="13" eb="15">
      <t>ザイジュウ</t>
    </rPh>
    <rPh sb="18" eb="21">
      <t>ザイガクチュウ</t>
    </rPh>
    <phoneticPr fontId="1"/>
  </si>
  <si>
    <t>（３）両種別とも各都道府県から団体競技は１チーム、個人競技は１名とする。</t>
    <rPh sb="8" eb="9">
      <t>カク</t>
    </rPh>
    <rPh sb="9" eb="13">
      <t>トドウフケン</t>
    </rPh>
    <phoneticPr fontId="1"/>
  </si>
  <si>
    <t>（４）北海道は両種別とも団体競技は１チーム、個人競技は１名増を認める。</t>
    <rPh sb="3" eb="6">
      <t>ホッカイドウ</t>
    </rPh>
    <rPh sb="29" eb="30">
      <t>ゾウ</t>
    </rPh>
    <phoneticPr fontId="1"/>
  </si>
  <si>
    <t>１５．</t>
    <phoneticPr fontId="1"/>
  </si>
  <si>
    <t>参 加 料</t>
    <rPh sb="0" eb="1">
      <t>サン</t>
    </rPh>
    <rPh sb="2" eb="3">
      <t>カ</t>
    </rPh>
    <rPh sb="4" eb="5">
      <t>リョウ</t>
    </rPh>
    <phoneticPr fontId="1"/>
  </si>
  <si>
    <t>１６．</t>
    <phoneticPr fontId="1"/>
  </si>
  <si>
    <t>参加申込</t>
    <rPh sb="2" eb="4">
      <t>モウシコミ</t>
    </rPh>
    <phoneticPr fontId="1"/>
  </si>
  <si>
    <t>１７．</t>
    <phoneticPr fontId="1"/>
  </si>
  <si>
    <t>締 切 日</t>
    <phoneticPr fontId="1"/>
  </si>
  <si>
    <t>１８．</t>
    <phoneticPr fontId="1"/>
  </si>
  <si>
    <t>宿　　泊</t>
    <rPh sb="0" eb="1">
      <t>ヤド</t>
    </rPh>
    <rPh sb="3" eb="4">
      <t>ハク</t>
    </rPh>
    <phoneticPr fontId="1"/>
  </si>
  <si>
    <t>注意事項</t>
    <rPh sb="0" eb="2">
      <t>チュウイ</t>
    </rPh>
    <rPh sb="2" eb="4">
      <t>ジコウ</t>
    </rPh>
    <phoneticPr fontId="1"/>
  </si>
  <si>
    <t>（１）方法</t>
    <rPh sb="3" eb="5">
      <t>ホウホウ</t>
    </rPh>
    <phoneticPr fontId="1"/>
  </si>
  <si>
    <t>　　　的中を逸した同位者は、直径３６ｃｍ霞的を使用し遠近競射を行う。</t>
    <rPh sb="23" eb="25">
      <t>シヨウ</t>
    </rPh>
    <rPh sb="26" eb="27">
      <t>トオ</t>
    </rPh>
    <rPh sb="27" eb="28">
      <t>キン</t>
    </rPh>
    <rPh sb="28" eb="29">
      <t>セリ</t>
    </rPh>
    <rPh sb="29" eb="30">
      <t>イ</t>
    </rPh>
    <rPh sb="31" eb="32">
      <t>オコナ</t>
    </rPh>
    <phoneticPr fontId="1"/>
  </si>
  <si>
    <t>競技内容</t>
    <rPh sb="0" eb="2">
      <t>キョウギ</t>
    </rPh>
    <rPh sb="2" eb="4">
      <t>ナイヨウ</t>
    </rPh>
    <phoneticPr fontId="1"/>
  </si>
  <si>
    <t>適用規則</t>
    <rPh sb="0" eb="2">
      <t>テキヨウ</t>
    </rPh>
    <rPh sb="2" eb="4">
      <t>キソク</t>
    </rPh>
    <phoneticPr fontId="1"/>
  </si>
  <si>
    <t>１９．</t>
    <phoneticPr fontId="1"/>
  </si>
  <si>
    <t>２０．</t>
    <phoneticPr fontId="1"/>
  </si>
  <si>
    <t>的中制（坐射・直径３６ｃｍ霞的）</t>
    <rPh sb="0" eb="2">
      <t>テキチュウ</t>
    </rPh>
    <rPh sb="2" eb="3">
      <t>セイ</t>
    </rPh>
    <phoneticPr fontId="1"/>
  </si>
  <si>
    <t>スポーツ精神の高揚を図り、心身とも健康な中学校生徒を育成するとともに、相互の親睦を図る。</t>
    <phoneticPr fontId="1"/>
  </si>
  <si>
    <t>中学校教育の一環として、中学校生徒に広く弓道競技の実践の機会を与え、技能向上とアマチュア</t>
    <phoneticPr fontId="1"/>
  </si>
  <si>
    <t>　　　②決勝トーナメント進出の為の同中競射は、両種別とも各自１射にて、総的中数の多い</t>
    <rPh sb="4" eb="6">
      <t>ケッショウ</t>
    </rPh>
    <rPh sb="12" eb="14">
      <t>シンシュツ</t>
    </rPh>
    <rPh sb="15" eb="16">
      <t>タメ</t>
    </rPh>
    <rPh sb="17" eb="19">
      <t>ドウチュウ</t>
    </rPh>
    <rPh sb="19" eb="21">
      <t>キョウシャ</t>
    </rPh>
    <rPh sb="40" eb="41">
      <t>オオ</t>
    </rPh>
    <phoneticPr fontId="1"/>
  </si>
  <si>
    <t>　　　　チームを上位とする。</t>
    <phoneticPr fontId="1"/>
  </si>
  <si>
    <t>　　２）２位～５位のチームに本連盟より賞状及びメダルを授与する。</t>
    <rPh sb="5" eb="6">
      <t>イ</t>
    </rPh>
    <rPh sb="8" eb="9">
      <t>イ</t>
    </rPh>
    <rPh sb="14" eb="15">
      <t>ホン</t>
    </rPh>
    <rPh sb="15" eb="17">
      <t>レンメイ</t>
    </rPh>
    <rPh sb="19" eb="21">
      <t>ショウジョウ</t>
    </rPh>
    <rPh sb="21" eb="22">
      <t>オヨ</t>
    </rPh>
    <rPh sb="27" eb="29">
      <t>ジュヨ</t>
    </rPh>
    <phoneticPr fontId="1"/>
  </si>
  <si>
    <t>　　　　（３位２チーム・５位４チーム）</t>
    <phoneticPr fontId="1"/>
  </si>
  <si>
    <t>そ の 他</t>
    <rPh sb="4" eb="5">
      <t>タ</t>
    </rPh>
    <phoneticPr fontId="1"/>
  </si>
  <si>
    <t>申込書の提出により、以後の関係資料について下記取り扱いの旨、承諾を得たものとする。</t>
    <rPh sb="0" eb="3">
      <t>モウシコミショ</t>
    </rPh>
    <rPh sb="4" eb="6">
      <t>テイシュツ</t>
    </rPh>
    <rPh sb="10" eb="12">
      <t>イゴ</t>
    </rPh>
    <rPh sb="13" eb="15">
      <t>カンケイ</t>
    </rPh>
    <rPh sb="15" eb="17">
      <t>シリョウ</t>
    </rPh>
    <rPh sb="21" eb="23">
      <t>カキ</t>
    </rPh>
    <rPh sb="23" eb="24">
      <t>ト</t>
    </rPh>
    <rPh sb="25" eb="26">
      <t>アツカ</t>
    </rPh>
    <rPh sb="28" eb="29">
      <t>ムネ</t>
    </rPh>
    <rPh sb="30" eb="32">
      <t>ショウダク</t>
    </rPh>
    <rPh sb="33" eb="34">
      <t>エ</t>
    </rPh>
    <phoneticPr fontId="1"/>
  </si>
  <si>
    <t>ただし、下記（２）の月刊『弓道』・ホームページへの掲載に関しては、本人より不同意の申し出が</t>
    <rPh sb="4" eb="6">
      <t>カキ</t>
    </rPh>
    <rPh sb="10" eb="12">
      <t>ゲッカン</t>
    </rPh>
    <rPh sb="13" eb="15">
      <t>キュウドウ</t>
    </rPh>
    <rPh sb="25" eb="27">
      <t>ケイサイ</t>
    </rPh>
    <rPh sb="28" eb="29">
      <t>カン</t>
    </rPh>
    <rPh sb="33" eb="35">
      <t>ホンニン</t>
    </rPh>
    <rPh sb="37" eb="40">
      <t>フドウイ</t>
    </rPh>
    <rPh sb="41" eb="42">
      <t>モウ</t>
    </rPh>
    <rPh sb="43" eb="44">
      <t>デ</t>
    </rPh>
    <phoneticPr fontId="1"/>
  </si>
  <si>
    <t>あった場合は、公開を停止する。</t>
    <phoneticPr fontId="1"/>
  </si>
  <si>
    <t>（１）大会プログラムならびに関係書類への記載（氏名、所属地連、称号、段位）</t>
    <rPh sb="3" eb="5">
      <t>タイカイ</t>
    </rPh>
    <rPh sb="14" eb="16">
      <t>カンケイ</t>
    </rPh>
    <rPh sb="16" eb="18">
      <t>ショルイ</t>
    </rPh>
    <rPh sb="20" eb="22">
      <t>キサイ</t>
    </rPh>
    <rPh sb="23" eb="25">
      <t>シメイ</t>
    </rPh>
    <rPh sb="26" eb="28">
      <t>ショゾク</t>
    </rPh>
    <rPh sb="28" eb="29">
      <t>チ</t>
    </rPh>
    <rPh sb="29" eb="30">
      <t>レン</t>
    </rPh>
    <rPh sb="31" eb="33">
      <t>ショウゴウ</t>
    </rPh>
    <rPh sb="34" eb="36">
      <t>ダンイ</t>
    </rPh>
    <phoneticPr fontId="1"/>
  </si>
  <si>
    <t>（２）大会結果報告として、地連会長宛文書及び月刊『弓道』・ホームページへの掲載（氏名、所属</t>
    <rPh sb="3" eb="5">
      <t>タイカイ</t>
    </rPh>
    <rPh sb="13" eb="14">
      <t>チ</t>
    </rPh>
    <rPh sb="14" eb="15">
      <t>レン</t>
    </rPh>
    <rPh sb="15" eb="17">
      <t>カイチョウ</t>
    </rPh>
    <rPh sb="17" eb="18">
      <t>アテ</t>
    </rPh>
    <rPh sb="22" eb="24">
      <t>ゲッカン</t>
    </rPh>
    <rPh sb="25" eb="27">
      <t>キュウドウ</t>
    </rPh>
    <phoneticPr fontId="1"/>
  </si>
  <si>
    <t>（３）報道機関、写真業者等の写真撮影とその掲載等については、主催者は関知しない。</t>
    <rPh sb="3" eb="5">
      <t>ホウドウ</t>
    </rPh>
    <rPh sb="5" eb="7">
      <t>キカン</t>
    </rPh>
    <rPh sb="8" eb="10">
      <t>シャシン</t>
    </rPh>
    <rPh sb="10" eb="13">
      <t>ギョウシャトウ</t>
    </rPh>
    <rPh sb="14" eb="16">
      <t>シャシン</t>
    </rPh>
    <rPh sb="16" eb="18">
      <t>サツエイ</t>
    </rPh>
    <rPh sb="21" eb="24">
      <t>ケイサイトウ</t>
    </rPh>
    <rPh sb="30" eb="33">
      <t>シュサイシャ</t>
    </rPh>
    <rPh sb="34" eb="36">
      <t>カンチ</t>
    </rPh>
    <phoneticPr fontId="1"/>
  </si>
  <si>
    <t>　　　関係各法例を遵守する義務は、写真撮影者にあることを主張する。</t>
    <rPh sb="17" eb="19">
      <t>シャシン</t>
    </rPh>
    <rPh sb="19" eb="21">
      <t>サツエイ</t>
    </rPh>
    <rPh sb="21" eb="22">
      <t>シャ</t>
    </rPh>
    <rPh sb="28" eb="30">
      <t>シュチョウ</t>
    </rPh>
    <phoneticPr fontId="1"/>
  </si>
  <si>
    <t>個人　決勝</t>
    <rPh sb="0" eb="2">
      <t>コジン</t>
    </rPh>
    <rPh sb="3" eb="5">
      <t>ケッショウ</t>
    </rPh>
    <phoneticPr fontId="1"/>
  </si>
  <si>
    <t>　　　地連、称号、段位、写真）</t>
    <phoneticPr fontId="1"/>
  </si>
  <si>
    <t>　　　各自４射２回にて５中以上の的中者を決勝進出とする。</t>
    <phoneticPr fontId="1"/>
  </si>
  <si>
    <t>スポーツ庁・公益財団法人日本オリンピック委員会［ＪＯＣ］・公益財団法人日本中学校体育連盟</t>
    <rPh sb="4" eb="5">
      <t>チョウ</t>
    </rPh>
    <rPh sb="6" eb="8">
      <t>コウエキ</t>
    </rPh>
    <phoneticPr fontId="1"/>
  </si>
  <si>
    <t>　　　に加入することが望ましい。</t>
    <rPh sb="4" eb="6">
      <t>カニュウ</t>
    </rPh>
    <rPh sb="11" eb="12">
      <t>ノゾ</t>
    </rPh>
    <phoneticPr fontId="1"/>
  </si>
  <si>
    <t>後援（申請予定）</t>
    <rPh sb="0" eb="1">
      <t>アト</t>
    </rPh>
    <rPh sb="1" eb="2">
      <t>エン</t>
    </rPh>
    <phoneticPr fontId="1"/>
  </si>
  <si>
    <t>映像の取り扱いについて</t>
  </si>
  <si>
    <t>個人が撮影した画像・動画などのインターネット配信等については、撮影者において、被写体</t>
    <phoneticPr fontId="1"/>
  </si>
  <si>
    <t>となる方の同意を得るなどして、肖像権侵害等の問題を生じないよう、十分に配慮すること。</t>
    <phoneticPr fontId="1"/>
  </si>
  <si>
    <t>権利侵害の可能性や疑問が残る場合には、他者の権利を尊重して、撮影・配信等を中止すること。</t>
    <phoneticPr fontId="1"/>
  </si>
  <si>
    <t>２１．</t>
    <phoneticPr fontId="1"/>
  </si>
  <si>
    <t>２２．</t>
    <phoneticPr fontId="1"/>
  </si>
  <si>
    <t>　　　②チームの登録は、両種別とも監督１名、選手４名以内とし、選手の立順（行射の順番）は</t>
    <rPh sb="8" eb="10">
      <t>トウロク</t>
    </rPh>
    <rPh sb="12" eb="13">
      <t>リョウ</t>
    </rPh>
    <rPh sb="13" eb="15">
      <t>シュベツ</t>
    </rPh>
    <rPh sb="17" eb="19">
      <t>カントク</t>
    </rPh>
    <rPh sb="20" eb="21">
      <t>メイ</t>
    </rPh>
    <rPh sb="22" eb="24">
      <t>センシュ</t>
    </rPh>
    <rPh sb="25" eb="26">
      <t>メイ</t>
    </rPh>
    <rPh sb="26" eb="28">
      <t>イナイ</t>
    </rPh>
    <rPh sb="31" eb="33">
      <t>センシュ</t>
    </rPh>
    <rPh sb="34" eb="36">
      <t>タチジュン</t>
    </rPh>
    <rPh sb="37" eb="39">
      <t>ギョウシャ</t>
    </rPh>
    <rPh sb="40" eb="42">
      <t>ジュンバン</t>
    </rPh>
    <phoneticPr fontId="1"/>
  </si>
  <si>
    <t>　　　　参加申込時の登録順とする。</t>
    <rPh sb="4" eb="6">
      <t>サンカ</t>
    </rPh>
    <rPh sb="6" eb="8">
      <t>モウシコミ</t>
    </rPh>
    <rPh sb="8" eb="9">
      <t>ジ</t>
    </rPh>
    <phoneticPr fontId="1"/>
  </si>
  <si>
    <t>引率者名</t>
    <rPh sb="0" eb="3">
      <t>インソツシャ</t>
    </rPh>
    <rPh sb="3" eb="4">
      <t>メイ</t>
    </rPh>
    <phoneticPr fontId="1"/>
  </si>
  <si>
    <t>（１）本大会の団体競技優勝及び技能優秀のチームには、次回大会の参加権を与える。</t>
    <rPh sb="3" eb="4">
      <t>ホン</t>
    </rPh>
    <rPh sb="4" eb="6">
      <t>タイカイ</t>
    </rPh>
    <rPh sb="7" eb="9">
      <t>ダンタイ</t>
    </rPh>
    <rPh sb="9" eb="11">
      <t>キョウギ</t>
    </rPh>
    <rPh sb="11" eb="13">
      <t>ユウショウ</t>
    </rPh>
    <rPh sb="13" eb="14">
      <t>オヨ</t>
    </rPh>
    <rPh sb="15" eb="17">
      <t>ギノウ</t>
    </rPh>
    <rPh sb="17" eb="19">
      <t>ユウシュウ</t>
    </rPh>
    <rPh sb="26" eb="28">
      <t>ジカイ</t>
    </rPh>
    <rPh sb="28" eb="30">
      <t>タイカイ</t>
    </rPh>
    <rPh sb="31" eb="33">
      <t>サンカ</t>
    </rPh>
    <rPh sb="33" eb="34">
      <t>ケン</t>
    </rPh>
    <rPh sb="35" eb="36">
      <t>アタ</t>
    </rPh>
    <phoneticPr fontId="1"/>
  </si>
  <si>
    <t>　　　９本目以降は、直径２４ｃｍ星的を使用する。</t>
    <rPh sb="4" eb="5">
      <t>ホン</t>
    </rPh>
    <rPh sb="10" eb="12">
      <t>チョッケイ</t>
    </rPh>
    <phoneticPr fontId="1"/>
  </si>
  <si>
    <t>（２）大会参加にあたり、後日都道府県弓道連盟経由で配布の「大会出場の手引き」を確認すること。</t>
    <rPh sb="3" eb="5">
      <t>タイカイ</t>
    </rPh>
    <rPh sb="5" eb="7">
      <t>サンカ</t>
    </rPh>
    <rPh sb="12" eb="14">
      <t>ゴジツ</t>
    </rPh>
    <rPh sb="14" eb="18">
      <t>トドウフケン</t>
    </rPh>
    <rPh sb="18" eb="20">
      <t>キュウドウ</t>
    </rPh>
    <rPh sb="20" eb="22">
      <t>レンメイ</t>
    </rPh>
    <rPh sb="22" eb="24">
      <t>ケイユ</t>
    </rPh>
    <rPh sb="25" eb="27">
      <t>ハイフ</t>
    </rPh>
    <rPh sb="29" eb="31">
      <t>タイカイ</t>
    </rPh>
    <rPh sb="31" eb="33">
      <t>シュツジョウ</t>
    </rPh>
    <rPh sb="34" eb="36">
      <t>テビ</t>
    </rPh>
    <phoneticPr fontId="1"/>
  </si>
  <si>
    <t>（３）弓具、服装について第３控で点検を行う。違反箇所が修正されなければ失権とする。</t>
    <rPh sb="12" eb="13">
      <t>ダイ</t>
    </rPh>
    <rPh sb="27" eb="29">
      <t>シュウセイ</t>
    </rPh>
    <rPh sb="35" eb="37">
      <t>シッケン</t>
    </rPh>
    <phoneticPr fontId="1"/>
  </si>
  <si>
    <t>（４）会場へは、公共の交通機関を利用すること。</t>
    <phoneticPr fontId="1"/>
  </si>
  <si>
    <t>（５）参加者を対象に主催者で傷害保険に一括加入するが、参加者各位においてもスポーツ安全保険</t>
    <rPh sb="3" eb="5">
      <t>サンカ</t>
    </rPh>
    <rPh sb="5" eb="6">
      <t>シャ</t>
    </rPh>
    <rPh sb="7" eb="9">
      <t>タイショウ</t>
    </rPh>
    <rPh sb="10" eb="13">
      <t>シュサイシャ</t>
    </rPh>
    <rPh sb="14" eb="16">
      <t>ショウガイ</t>
    </rPh>
    <rPh sb="16" eb="18">
      <t>ホケン</t>
    </rPh>
    <rPh sb="19" eb="21">
      <t>イッカツ</t>
    </rPh>
    <rPh sb="21" eb="23">
      <t>カニュウ</t>
    </rPh>
    <rPh sb="27" eb="30">
      <t>サンカシャ</t>
    </rPh>
    <rPh sb="30" eb="32">
      <t>カクイ</t>
    </rPh>
    <rPh sb="41" eb="43">
      <t>アンゼン</t>
    </rPh>
    <rPh sb="43" eb="45">
      <t>ホケン</t>
    </rPh>
    <phoneticPr fontId="1"/>
  </si>
  <si>
    <t>（６）参加者は健康保険証を持参のこと。</t>
    <phoneticPr fontId="1"/>
  </si>
  <si>
    <t>　　　ただし、最上位者（優勝者）を決定する場合は、射詰競射を継続する。</t>
    <rPh sb="7" eb="10">
      <t>サイジョウイ</t>
    </rPh>
    <rPh sb="10" eb="11">
      <t>シャ</t>
    </rPh>
    <rPh sb="12" eb="14">
      <t>ユウショウ</t>
    </rPh>
    <rPh sb="14" eb="15">
      <t>シャ</t>
    </rPh>
    <rPh sb="17" eb="19">
      <t>ケッテイ</t>
    </rPh>
    <rPh sb="21" eb="23">
      <t>バアイ</t>
    </rPh>
    <rPh sb="25" eb="27">
      <t>イヅメ</t>
    </rPh>
    <rPh sb="27" eb="28">
      <t>セリ</t>
    </rPh>
    <rPh sb="28" eb="29">
      <t>イ</t>
    </rPh>
    <rPh sb="30" eb="32">
      <t>ケイゾク</t>
    </rPh>
    <phoneticPr fontId="1"/>
  </si>
  <si>
    <t>団体１５，０００円　個人５，０００円</t>
    <rPh sb="0" eb="2">
      <t>ダンタイ</t>
    </rPh>
    <rPh sb="4" eb="9">
      <t>000エン</t>
    </rPh>
    <rPh sb="10" eb="12">
      <t>コジン</t>
    </rPh>
    <rPh sb="13" eb="18">
      <t>000エン</t>
    </rPh>
    <phoneticPr fontId="1"/>
  </si>
  <si>
    <t>　　１）優勝者に本連盟より賞状及びメダルを授与する</t>
    <rPh sb="6" eb="7">
      <t>シャ</t>
    </rPh>
    <rPh sb="8" eb="9">
      <t>ホン</t>
    </rPh>
    <rPh sb="9" eb="11">
      <t>レンメイ</t>
    </rPh>
    <rPh sb="21" eb="23">
      <t>ジュヨ</t>
    </rPh>
    <phoneticPr fontId="1"/>
  </si>
  <si>
    <t>全日本弓道連盟　→　各都道府県弓道連盟　→　参加校（必要事項入力）　→</t>
    <phoneticPr fontId="1"/>
  </si>
  <si>
    <t>各都道府県弓道連盟（参加資格確認）　→　全日本弓道連盟（電子データによる申込受付完了）</t>
    <phoneticPr fontId="1"/>
  </si>
  <si>
    <t>・参加申込書は本連盟ホームページからもダウンロードが出来る。</t>
    <rPh sb="1" eb="5">
      <t>サンカモウシコ</t>
    </rPh>
    <rPh sb="5" eb="6">
      <t>ショ</t>
    </rPh>
    <rPh sb="7" eb="10">
      <t>ホンレンメイ</t>
    </rPh>
    <rPh sb="26" eb="28">
      <t>デキ</t>
    </rPh>
    <phoneticPr fontId="1"/>
  </si>
  <si>
    <t>・都道府県の代表となった学校（チーム）は参加申込書の様式に必要事項を入力し、所属する</t>
    <rPh sb="1" eb="5">
      <t>トドウフケン</t>
    </rPh>
    <rPh sb="6" eb="8">
      <t>ダイヒョウ</t>
    </rPh>
    <rPh sb="12" eb="14">
      <t>ガッコウ</t>
    </rPh>
    <phoneticPr fontId="1"/>
  </si>
  <si>
    <t>・各都道府県弓道連盟事務局は、取り纏めた電子データを次の（３）に示すメールアドレスに</t>
    <phoneticPr fontId="1"/>
  </si>
  <si>
    <t>　申込添書を添えて電子メールで送信すること。</t>
    <rPh sb="1" eb="3">
      <t>モウシコミ</t>
    </rPh>
    <rPh sb="6" eb="7">
      <t>ソ</t>
    </rPh>
    <phoneticPr fontId="1"/>
  </si>
  <si>
    <t>（２）注意点：参加チームは申込に際し、所属地連の締切日に十分注意すること。</t>
    <rPh sb="3" eb="6">
      <t>チュウイテン</t>
    </rPh>
    <rPh sb="7" eb="9">
      <t>サンカ</t>
    </rPh>
    <rPh sb="13" eb="15">
      <t>モウシコミ</t>
    </rPh>
    <rPh sb="16" eb="17">
      <t>サイ</t>
    </rPh>
    <rPh sb="30" eb="32">
      <t>チュウイ</t>
    </rPh>
    <phoneticPr fontId="1"/>
  </si>
  <si>
    <t>（３）申込先　E-mail：taikaikanri@kyudo.jp</t>
    <rPh sb="3" eb="5">
      <t>モウシコミ</t>
    </rPh>
    <rPh sb="5" eb="6">
      <t>サキ</t>
    </rPh>
    <phoneticPr fontId="1"/>
  </si>
  <si>
    <t>所定の様式の参加申込書を本連盟までメールで送信すること。公印は省略する。</t>
    <rPh sb="0" eb="2">
      <t>ショテイ</t>
    </rPh>
    <rPh sb="3" eb="5">
      <t>ヨウシキ</t>
    </rPh>
    <rPh sb="6" eb="11">
      <t>サンカモウシコミショ</t>
    </rPh>
    <rPh sb="12" eb="15">
      <t>ホンレンメイ</t>
    </rPh>
    <rPh sb="21" eb="23">
      <t>ソウシン</t>
    </rPh>
    <rPh sb="28" eb="30">
      <t>コウイン</t>
    </rPh>
    <rPh sb="31" eb="33">
      <t>ショウリャク</t>
    </rPh>
    <phoneticPr fontId="1"/>
  </si>
  <si>
    <t>　　　　　　　原則として各チームから本連盟に直接申し込み（送金）をせず、地連が取り纏めて</t>
    <rPh sb="7" eb="9">
      <t>ゲンソク</t>
    </rPh>
    <rPh sb="12" eb="13">
      <t>カク</t>
    </rPh>
    <rPh sb="29" eb="31">
      <t>ソウキン</t>
    </rPh>
    <rPh sb="36" eb="38">
      <t>チレン</t>
    </rPh>
    <rPh sb="39" eb="40">
      <t>ト</t>
    </rPh>
    <rPh sb="41" eb="42">
      <t>マト</t>
    </rPh>
    <phoneticPr fontId="1"/>
  </si>
  <si>
    <t>　　　　　　　行うこと。</t>
    <phoneticPr fontId="1"/>
  </si>
  <si>
    <t>　各都道府県弓道連盟事務局に電子データを送信するとともに参加料を納入すること。</t>
    <rPh sb="28" eb="31">
      <t>サンカリョウ</t>
    </rPh>
    <rPh sb="32" eb="34">
      <t>ノウニュウ</t>
    </rPh>
    <phoneticPr fontId="1"/>
  </si>
  <si>
    <t>メール送信先：taikaikanri@kyudo.jp</t>
    <rPh sb="3" eb="5">
      <t>ソウシン</t>
    </rPh>
    <phoneticPr fontId="1"/>
  </si>
  <si>
    <t>公益財団法人全日本弓道連盟　御中</t>
    <rPh sb="0" eb="2">
      <t>コウエキ</t>
    </rPh>
    <rPh sb="2" eb="13">
      <t>ゼン</t>
    </rPh>
    <rPh sb="14" eb="16">
      <t>オンチュウ</t>
    </rPh>
    <phoneticPr fontId="1"/>
  </si>
  <si>
    <t>団体名：</t>
    <rPh sb="0" eb="2">
      <t>ダンタイ</t>
    </rPh>
    <phoneticPr fontId="1"/>
  </si>
  <si>
    <t>会長名：</t>
  </si>
  <si>
    <t>申込について</t>
    <phoneticPr fontId="1"/>
  </si>
  <si>
    <t>　ＪＯＣジュニアオリンピックカップ大会</t>
    <phoneticPr fontId="1"/>
  </si>
  <si>
    <t>　標記の件、「参加申込書」を添えて下記の通り申込みます。</t>
    <rPh sb="1" eb="3">
      <t>ヒョウキ</t>
    </rPh>
    <rPh sb="4" eb="5">
      <t>ケン</t>
    </rPh>
    <rPh sb="7" eb="9">
      <t>サンカ</t>
    </rPh>
    <rPh sb="9" eb="12">
      <t>モウシコミショ</t>
    </rPh>
    <rPh sb="14" eb="15">
      <t>ソ</t>
    </rPh>
    <rPh sb="17" eb="19">
      <t>カキ</t>
    </rPh>
    <rPh sb="20" eb="21">
      <t>トオ</t>
    </rPh>
    <rPh sb="22" eb="24">
      <t>モウシコ</t>
    </rPh>
    <phoneticPr fontId="1"/>
  </si>
  <si>
    <t>　なお、参加料は下記により送金いたしました。</t>
    <rPh sb="4" eb="7">
      <t>サンカリョウ</t>
    </rPh>
    <rPh sb="8" eb="10">
      <t>カキ</t>
    </rPh>
    <rPh sb="13" eb="15">
      <t>ソウキン</t>
    </rPh>
    <phoneticPr fontId="1"/>
  </si>
  <si>
    <t>記</t>
    <rPh sb="0" eb="1">
      <t>キ</t>
    </rPh>
    <phoneticPr fontId="1"/>
  </si>
  <si>
    <t>1．送金期日</t>
    <rPh sb="2" eb="4">
      <t>ソウキン</t>
    </rPh>
    <rPh sb="4" eb="6">
      <t>キジツ</t>
    </rPh>
    <phoneticPr fontId="1"/>
  </si>
  <si>
    <t>月</t>
    <rPh sb="0" eb="1">
      <t>ツキ</t>
    </rPh>
    <phoneticPr fontId="1"/>
  </si>
  <si>
    <t>（</t>
    <phoneticPr fontId="1"/>
  </si>
  <si>
    <t>）</t>
    <phoneticPr fontId="1"/>
  </si>
  <si>
    <t>2．送金方法</t>
    <rPh sb="2" eb="4">
      <t>ソウキン</t>
    </rPh>
    <rPh sb="4" eb="6">
      <t>ホウホウ</t>
    </rPh>
    <phoneticPr fontId="1"/>
  </si>
  <si>
    <t>該当の（　　）欄に○印をつけてください。</t>
    <rPh sb="0" eb="2">
      <t>ガイトウ</t>
    </rPh>
    <rPh sb="7" eb="8">
      <t>ラン</t>
    </rPh>
    <rPh sb="10" eb="11">
      <t>シルシ</t>
    </rPh>
    <phoneticPr fontId="1"/>
  </si>
  <si>
    <t>ア．郵　便　振　替</t>
    <rPh sb="2" eb="3">
      <t>ユウ</t>
    </rPh>
    <rPh sb="4" eb="5">
      <t>ビン</t>
    </rPh>
    <rPh sb="6" eb="7">
      <t>オサム</t>
    </rPh>
    <rPh sb="8" eb="9">
      <t>タイ</t>
    </rPh>
    <phoneticPr fontId="1"/>
  </si>
  <si>
    <t>口座番号　００１４０－０－１１２２２５番</t>
    <rPh sb="0" eb="2">
      <t>コウザ</t>
    </rPh>
    <rPh sb="2" eb="4">
      <t>バンゴウ</t>
    </rPh>
    <phoneticPr fontId="1"/>
  </si>
  <si>
    <t>銀 行 名  みずほ銀行　渋谷支店　</t>
  </si>
  <si>
    <t>口座番号　普通預金　№２５０５０６　</t>
  </si>
  <si>
    <t>口座名義　（財）全日本弓道連盟</t>
    <phoneticPr fontId="1"/>
  </si>
  <si>
    <t>3．参加料明細</t>
    <rPh sb="2" eb="4">
      <t>サンカ</t>
    </rPh>
    <rPh sb="4" eb="5">
      <t>リョウ</t>
    </rPh>
    <rPh sb="5" eb="7">
      <t>メイサイ</t>
    </rPh>
    <phoneticPr fontId="1"/>
  </si>
  <si>
    <t>下記、選出枠を入力しますと合計が自動計算されます。</t>
    <rPh sb="0" eb="2">
      <t>カキ</t>
    </rPh>
    <rPh sb="3" eb="5">
      <t>センシュツ</t>
    </rPh>
    <rPh sb="5" eb="6">
      <t>ワク</t>
    </rPh>
    <rPh sb="7" eb="9">
      <t>ニュウリョク</t>
    </rPh>
    <rPh sb="13" eb="15">
      <t>ゴウケイ</t>
    </rPh>
    <rPh sb="16" eb="18">
      <t>ジドウ</t>
    </rPh>
    <rPh sb="18" eb="20">
      <t>ケイサン</t>
    </rPh>
    <phoneticPr fontId="1"/>
  </si>
  <si>
    <t>参加料</t>
    <rPh sb="0" eb="3">
      <t>サンカリョウ</t>
    </rPh>
    <phoneticPr fontId="1"/>
  </si>
  <si>
    <t>合  計</t>
    <rPh sb="0" eb="1">
      <t>ゴウ</t>
    </rPh>
    <rPh sb="3" eb="4">
      <t>ケイ</t>
    </rPh>
    <phoneticPr fontId="1"/>
  </si>
  <si>
    <t>(a)</t>
    <phoneticPr fontId="1"/>
  </si>
  <si>
    <t>(b)</t>
    <phoneticPr fontId="1"/>
  </si>
  <si>
    <t>(a)×(b)</t>
    <phoneticPr fontId="1"/>
  </si>
  <si>
    <t>円</t>
    <rPh sb="0" eb="1">
      <t>エン</t>
    </rPh>
    <phoneticPr fontId="1"/>
  </si>
  <si>
    <t>男子団体</t>
    <rPh sb="0" eb="1">
      <t>オトコ</t>
    </rPh>
    <rPh sb="1" eb="2">
      <t>コ</t>
    </rPh>
    <rPh sb="2" eb="4">
      <t>ダンタイ</t>
    </rPh>
    <phoneticPr fontId="1"/>
  </si>
  <si>
    <t>女子団体</t>
    <rPh sb="0" eb="4">
      <t>ジョシダンタイ</t>
    </rPh>
    <phoneticPr fontId="1"/>
  </si>
  <si>
    <t>男子個人</t>
    <rPh sb="0" eb="4">
      <t>ダンシコジン</t>
    </rPh>
    <phoneticPr fontId="1"/>
  </si>
  <si>
    <t>女子個人</t>
    <rPh sb="0" eb="4">
      <t>ジョシコジン</t>
    </rPh>
    <phoneticPr fontId="1"/>
  </si>
  <si>
    <t>参加チーム計</t>
    <rPh sb="0" eb="2">
      <t>サンカ</t>
    </rPh>
    <rPh sb="5" eb="6">
      <t>ケイ</t>
    </rPh>
    <phoneticPr fontId="1"/>
  </si>
  <si>
    <t>参加個人数</t>
    <rPh sb="0" eb="2">
      <t>サンカ</t>
    </rPh>
    <rPh sb="2" eb="4">
      <t>コジン</t>
    </rPh>
    <rPh sb="4" eb="5">
      <t>スウ</t>
    </rPh>
    <phoneticPr fontId="1"/>
  </si>
  <si>
    <t>送金額</t>
    <rPh sb="0" eb="3">
      <t>ソウキンガク</t>
    </rPh>
    <phoneticPr fontId="1"/>
  </si>
  <si>
    <t>参加個人計</t>
    <rPh sb="0" eb="2">
      <t>サンカ</t>
    </rPh>
    <rPh sb="2" eb="4">
      <t>コジン</t>
    </rPh>
    <rPh sb="4" eb="5">
      <t>ケイ</t>
    </rPh>
    <phoneticPr fontId="1"/>
  </si>
  <si>
    <t>参加チーム数</t>
    <rPh sb="0" eb="2">
      <t>サンカ</t>
    </rPh>
    <rPh sb="5" eb="6">
      <t>ニンズウ</t>
    </rPh>
    <phoneticPr fontId="1"/>
  </si>
  <si>
    <t>(c)</t>
    <phoneticPr fontId="1"/>
  </si>
  <si>
    <t>(d)</t>
    <phoneticPr fontId="1"/>
  </si>
  <si>
    <t>(c)×(d)</t>
    <phoneticPr fontId="1"/>
  </si>
  <si>
    <t>イ．銀　行　振　込</t>
    <rPh sb="2" eb="3">
      <t>ギン</t>
    </rPh>
    <rPh sb="4" eb="5">
      <t>ギョウ</t>
    </rPh>
    <rPh sb="6" eb="7">
      <t>フ</t>
    </rPh>
    <rPh sb="8" eb="9">
      <t>コ</t>
    </rPh>
    <phoneticPr fontId="1"/>
  </si>
  <si>
    <t>東京都弓道連盟</t>
    <rPh sb="0" eb="3">
      <t>トウキョウト</t>
    </rPh>
    <rPh sb="3" eb="7">
      <t>キュウドウレンメイ</t>
    </rPh>
    <phoneticPr fontId="1"/>
  </si>
  <si>
    <t>　※公開練習は行わない。</t>
    <rPh sb="2" eb="6">
      <t>コウカイレンシュウ</t>
    </rPh>
    <rPh sb="7" eb="8">
      <t>オコナ</t>
    </rPh>
    <phoneticPr fontId="1"/>
  </si>
  <si>
    <t>全日本弓道連盟中央道場／明治神宮武道場至誠館弓道場</t>
    <rPh sb="0" eb="3">
      <t>ゼンニホン</t>
    </rPh>
    <rPh sb="3" eb="5">
      <t>キュウドウ</t>
    </rPh>
    <rPh sb="5" eb="7">
      <t>レンメイ</t>
    </rPh>
    <rPh sb="7" eb="9">
      <t>チュウオウ</t>
    </rPh>
    <rPh sb="9" eb="11">
      <t>ドウジョウ</t>
    </rPh>
    <rPh sb="12" eb="16">
      <t>メイジジングウ</t>
    </rPh>
    <rPh sb="16" eb="18">
      <t>ブドウ</t>
    </rPh>
    <rPh sb="18" eb="19">
      <t>ジョウ</t>
    </rPh>
    <rPh sb="19" eb="21">
      <t>シセイ</t>
    </rPh>
    <rPh sb="21" eb="22">
      <t>カン</t>
    </rPh>
    <rPh sb="22" eb="24">
      <t>キュウドウ</t>
    </rPh>
    <rPh sb="24" eb="25">
      <t>ジョウ</t>
    </rPh>
    <phoneticPr fontId="1"/>
  </si>
  <si>
    <t>〒151－8557　東京都渋谷区代々木神園町１-１</t>
    <phoneticPr fontId="1"/>
  </si>
  <si>
    <t>ＴＥＬ：０３－５３０２－５８６５</t>
    <phoneticPr fontId="1"/>
  </si>
  <si>
    <t>男子の部・女子の部</t>
    <phoneticPr fontId="1"/>
  </si>
  <si>
    <t>各日共通</t>
    <rPh sb="0" eb="2">
      <t>カクジツ</t>
    </rPh>
    <rPh sb="2" eb="4">
      <t>キョウツウ</t>
    </rPh>
    <phoneticPr fontId="1"/>
  </si>
  <si>
    <t>１０：００～</t>
    <phoneticPr fontId="1"/>
  </si>
  <si>
    <t>団体・個人　予選</t>
    <rPh sb="0" eb="2">
      <t>ダンタイ</t>
    </rPh>
    <rPh sb="3" eb="5">
      <t>コジン</t>
    </rPh>
    <rPh sb="6" eb="8">
      <t>ヨセン</t>
    </rPh>
    <phoneticPr fontId="1"/>
  </si>
  <si>
    <t>予選終了後</t>
    <rPh sb="0" eb="2">
      <t>ヨセン</t>
    </rPh>
    <rPh sb="2" eb="5">
      <t>シュウリョウゴ</t>
    </rPh>
    <phoneticPr fontId="1"/>
  </si>
  <si>
    <t>昼食休憩</t>
    <rPh sb="0" eb="4">
      <t>チュウショクキュウケイ</t>
    </rPh>
    <phoneticPr fontId="1"/>
  </si>
  <si>
    <t>１４：００～</t>
    <phoneticPr fontId="1"/>
  </si>
  <si>
    <t>１６：００～</t>
    <phoneticPr fontId="1"/>
  </si>
  <si>
    <t>１７：００～</t>
    <phoneticPr fontId="1"/>
  </si>
  <si>
    <t>（５）東京都は開催地参加枠として、両種別とも団体競技は１チーム、個人競技は１名増を認める。</t>
    <rPh sb="3" eb="6">
      <t>トウキョウト</t>
    </rPh>
    <rPh sb="10" eb="12">
      <t>サンカ</t>
    </rPh>
    <rPh sb="12" eb="13">
      <t>ワク</t>
    </rPh>
    <rPh sb="39" eb="40">
      <t>ゾウ</t>
    </rPh>
    <phoneticPr fontId="1"/>
  </si>
  <si>
    <t>（６）両種別とも前年度優勝チームは、団体競技の優先出場を認める。</t>
    <rPh sb="3" eb="4">
      <t>リョウ</t>
    </rPh>
    <rPh sb="4" eb="6">
      <t>シュベツ</t>
    </rPh>
    <rPh sb="23" eb="25">
      <t>ユウセン</t>
    </rPh>
    <rPh sb="25" eb="27">
      <t>シュツジョウ</t>
    </rPh>
    <rPh sb="28" eb="29">
      <t>ミト</t>
    </rPh>
    <phoneticPr fontId="1"/>
  </si>
  <si>
    <t>（７）両種別とも前年度技能優秀チームは、団体競技の優先出場を認める。</t>
    <rPh sb="8" eb="11">
      <t>ゼンネンド</t>
    </rPh>
    <rPh sb="25" eb="27">
      <t>ユウセン</t>
    </rPh>
    <rPh sb="27" eb="29">
      <t>シュツジョウ</t>
    </rPh>
    <rPh sb="30" eb="31">
      <t>ミト</t>
    </rPh>
    <phoneticPr fontId="1"/>
  </si>
  <si>
    <t>※但し、各地連の日程都合により間に合わない場合、個別対応する。（事前連絡要）</t>
    <phoneticPr fontId="1"/>
  </si>
  <si>
    <t>各自で手配すること。</t>
    <rPh sb="0" eb="2">
      <t>カクジ</t>
    </rPh>
    <rPh sb="3" eb="5">
      <t>テハイ</t>
    </rPh>
    <phoneticPr fontId="1"/>
  </si>
  <si>
    <t>公益財団法人全日本弓道連盟「弓道競技規則」、大会要項及び大会出場の手引きによる。</t>
    <rPh sb="0" eb="2">
      <t>コウエキ</t>
    </rPh>
    <rPh sb="2" eb="13">
      <t>ゼン</t>
    </rPh>
    <rPh sb="22" eb="24">
      <t>タイカイ</t>
    </rPh>
    <rPh sb="26" eb="27">
      <t>オヨ</t>
    </rPh>
    <rPh sb="28" eb="32">
      <t>タイカイシュツジョウ</t>
    </rPh>
    <rPh sb="33" eb="35">
      <t>テビ</t>
    </rPh>
    <phoneticPr fontId="1"/>
  </si>
  <si>
    <t>立位置</t>
    <rPh sb="0" eb="1">
      <t>タテ</t>
    </rPh>
    <rPh sb="1" eb="3">
      <t>イチ</t>
    </rPh>
    <phoneticPr fontId="1"/>
  </si>
  <si>
    <t>選手名かな</t>
    <rPh sb="0" eb="3">
      <t>センシュメイ</t>
    </rPh>
    <phoneticPr fontId="1"/>
  </si>
  <si>
    <t>団体名（略称）</t>
    <rPh sb="0" eb="2">
      <t>ダンタイ</t>
    </rPh>
    <rPh sb="2" eb="3">
      <t>メイ</t>
    </rPh>
    <rPh sb="4" eb="6">
      <t>リャクショウ</t>
    </rPh>
    <phoneticPr fontId="1"/>
  </si>
  <si>
    <t>団体名</t>
    <rPh sb="0" eb="2">
      <t>ダンタイ</t>
    </rPh>
    <rPh sb="2" eb="3">
      <t>メイ</t>
    </rPh>
    <phoneticPr fontId="1"/>
  </si>
  <si>
    <t>団体名かな</t>
    <rPh sb="0" eb="2">
      <t>ダンタイ</t>
    </rPh>
    <rPh sb="2" eb="3">
      <t>メイ</t>
    </rPh>
    <phoneticPr fontId="1"/>
  </si>
  <si>
    <t>団体</t>
    <rPh sb="0" eb="2">
      <t>ダンタイ</t>
    </rPh>
    <phoneticPr fontId="1"/>
  </si>
  <si>
    <t>個人</t>
    <rPh sb="0" eb="2">
      <t>コジン</t>
    </rPh>
    <phoneticPr fontId="1"/>
  </si>
  <si>
    <t>明治神宮・一般財団法人明治神宮崇敬会・公益財団法人日本武道館</t>
    <rPh sb="5" eb="7">
      <t>イッパン</t>
    </rPh>
    <rPh sb="7" eb="9">
      <t>ザイダン</t>
    </rPh>
    <rPh sb="9" eb="11">
      <t>ホウジン</t>
    </rPh>
    <rPh sb="19" eb="25">
      <t>コウエキザイダンホウジン</t>
    </rPh>
    <rPh sb="25" eb="30">
      <t>ニッポンブドウカン</t>
    </rPh>
    <phoneticPr fontId="1"/>
  </si>
  <si>
    <t>表彰式</t>
    <rPh sb="0" eb="2">
      <t>ヒョウショウ</t>
    </rPh>
    <phoneticPr fontId="1"/>
  </si>
  <si>
    <t>優勝杯・技能優秀杯　返還式</t>
    <rPh sb="0" eb="2">
      <t>ユウショウ</t>
    </rPh>
    <rPh sb="2" eb="3">
      <t>ハイ</t>
    </rPh>
    <rPh sb="4" eb="6">
      <t>ギノウ</t>
    </rPh>
    <rPh sb="6" eb="8">
      <t>ユウシュウ</t>
    </rPh>
    <rPh sb="8" eb="9">
      <t>ハイ</t>
    </rPh>
    <rPh sb="10" eb="13">
      <t>ヘンカンシキ</t>
    </rPh>
    <phoneticPr fontId="1"/>
  </si>
  <si>
    <t>第２２回全国中学生弓道大会　ＪＯＣジュニアオリンピックカップ大会　実施要項</t>
    <rPh sb="33" eb="35">
      <t>ジッシ</t>
    </rPh>
    <rPh sb="35" eb="37">
      <t>ヨウコウ</t>
    </rPh>
    <phoneticPr fontId="1"/>
  </si>
  <si>
    <t>令和７年８月１６日（土）・１７日（日）</t>
    <rPh sb="0" eb="1">
      <t>レイ</t>
    </rPh>
    <rPh sb="1" eb="2">
      <t>ワ</t>
    </rPh>
    <rPh sb="8" eb="9">
      <t>ニチ</t>
    </rPh>
    <rPh sb="10" eb="11">
      <t>ツチ</t>
    </rPh>
    <rPh sb="17" eb="18">
      <t>ニチ</t>
    </rPh>
    <phoneticPr fontId="1"/>
  </si>
  <si>
    <t>８月１６日　男子の部／８月１７日　女子の部</t>
    <rPh sb="1" eb="2">
      <t>ガツ</t>
    </rPh>
    <rPh sb="4" eb="5">
      <t>ニチ</t>
    </rPh>
    <rPh sb="6" eb="8">
      <t>ダンシ</t>
    </rPh>
    <rPh sb="9" eb="10">
      <t>ブ</t>
    </rPh>
    <phoneticPr fontId="1"/>
  </si>
  <si>
    <t>　　　　　　　※メールの件名を「第２２回全国中学生弓道大会参加申込【都道府県名】」すること。</t>
    <rPh sb="12" eb="14">
      <t>ケンメイ</t>
    </rPh>
    <rPh sb="16" eb="17">
      <t>ダイ</t>
    </rPh>
    <rPh sb="19" eb="20">
      <t>カイ</t>
    </rPh>
    <rPh sb="20" eb="22">
      <t>ゼンコク</t>
    </rPh>
    <rPh sb="22" eb="29">
      <t>チュウガクセイキュウドウタイカイ</t>
    </rPh>
    <rPh sb="29" eb="33">
      <t>サンカモウシコミ</t>
    </rPh>
    <rPh sb="34" eb="38">
      <t>トドウフケン</t>
    </rPh>
    <rPh sb="38" eb="39">
      <t>メイ</t>
    </rPh>
    <phoneticPr fontId="1"/>
  </si>
  <si>
    <t>令和７年７月１１日（金）厳守</t>
    <rPh sb="0" eb="1">
      <t>レイ</t>
    </rPh>
    <rPh sb="1" eb="2">
      <t>ワ</t>
    </rPh>
    <rPh sb="10" eb="11">
      <t>カネ</t>
    </rPh>
    <rPh sb="12" eb="14">
      <t>ゲンシュ</t>
    </rPh>
    <phoneticPr fontId="1"/>
  </si>
  <si>
    <t>締切日：令和７年７月１１日（金）</t>
    <rPh sb="14" eb="15">
      <t>キン</t>
    </rPh>
    <phoneticPr fontId="1"/>
  </si>
  <si>
    <t>令和７年</t>
    <rPh sb="0" eb="2">
      <t>レイワ</t>
    </rPh>
    <rPh sb="3" eb="4">
      <t>ネン</t>
    </rPh>
    <phoneticPr fontId="1"/>
  </si>
  <si>
    <t>第２２回全国中学生弓道大会　　　</t>
    <phoneticPr fontId="1"/>
  </si>
  <si>
    <t>第２２回全国中学生弓道大会</t>
    <phoneticPr fontId="1"/>
  </si>
  <si>
    <t>令和７年　　月　　日</t>
    <rPh sb="0" eb="2">
      <t>レイワ</t>
    </rPh>
    <rPh sb="3" eb="4">
      <t>ネン</t>
    </rPh>
    <rPh sb="6" eb="7">
      <t>ツキ</t>
    </rPh>
    <rPh sb="9" eb="10">
      <t>ニチ</t>
    </rPh>
    <phoneticPr fontId="1"/>
  </si>
  <si>
    <t>令和７年　　月　　日</t>
    <rPh sb="0" eb="1">
      <t>レイ</t>
    </rPh>
    <rPh sb="1" eb="2">
      <t>ワ</t>
    </rPh>
    <rPh sb="3" eb="4">
      <t>ネン</t>
    </rPh>
    <rPh sb="6" eb="7">
      <t>ツキ</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</si>
</sst>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円&quot;"/>
    <numFmt numFmtId="178" formatCode="#,##0_);[Red]\(#,##0\)"/>
  </numFmts>
  <fonts count="20" x14ac:knownFonts="1">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6"/>
      <name val="ＭＳ 明朝"/>
      <family val="1"/>
      <charset val="128"/>
    </font>
    <font>
      <sz val="10"/>
      <name val="ＭＳ 明朝"/>
      <family val="1"/>
      <charset val="128"/>
    </font>
    <font>
      <sz val="8"/>
      <name val="ＭＳ 明朝"/>
      <family val="1"/>
      <charset val="128"/>
    </font>
    <font>
      <sz val="12"/>
      <name val="ＭＳ 明朝"/>
      <family val="1"/>
      <charset val="128"/>
    </font>
    <font>
      <sz val="18"/>
      <name val="ＭＳ 明朝"/>
      <family val="1"/>
      <charset val="128"/>
    </font>
    <font>
      <sz val="14"/>
      <name val="ＭＳ 明朝"/>
      <family val="1"/>
      <charset val="128"/>
    </font>
    <font>
      <sz val="11"/>
      <name val="ＭＳ ゴシック"/>
      <family val="3"/>
      <charset val="128"/>
    </font>
    <font>
      <sz val="11"/>
      <name val="ＭＳ Ｐゴシック"/>
      <family val="3"/>
      <charset val="128"/>
    </font>
    <font>
      <sz val="9"/>
      <name val="ＭＳ ゴシック"/>
      <family val="3"/>
      <charset val="128"/>
    </font>
    <font>
      <sz val="8"/>
      <name val="ＭＳ ゴシック"/>
      <family val="3"/>
      <charset val="128"/>
    </font>
    <font>
      <sz val="9"/>
      <name val="ＭＳ 明朝"/>
      <family val="1"/>
      <charset val="128"/>
    </font>
    <font>
      <b/>
      <sz val="10"/>
      <name val="ＭＳ 明朝"/>
      <family val="1"/>
      <charset val="128"/>
    </font>
    <font>
      <sz val="10.5"/>
      <name val="ＭＳ 明朝"/>
      <family val="1"/>
      <charset val="128"/>
    </font>
    <font>
      <sz val="22"/>
      <name val="ＭＳ 明朝"/>
      <family val="1"/>
      <charset val="128"/>
    </font>
    <font>
      <sz val="11"/>
      <name val="Century"/>
      <family val="1"/>
    </font>
    <font>
      <sz val="12"/>
      <name val="ＭＳ Ｐゴシック"/>
      <family val="3"/>
      <charset val="128"/>
    </font>
  </fonts>
  <fills count="2">
    <fill>
      <patternFill patternType="none"/>
    </fill>
    <fill>
      <patternFill patternType="gray125"/>
    </fill>
  </fills>
  <borders count="79">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top style="medium">
        <color indexed="64"/>
      </top>
      <bottom style="medium">
        <color indexed="64"/>
      </bottom>
      <diagonal/>
    </border>
    <border>
      <left/>
      <right style="hair">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bottom style="hair">
        <color indexed="64"/>
      </bottom>
      <diagonal/>
    </border>
    <border>
      <left style="thin">
        <color indexed="64"/>
      </left>
      <right/>
      <top style="medium">
        <color indexed="64"/>
      </top>
      <bottom/>
      <diagonal/>
    </border>
    <border>
      <left/>
      <right style="thin">
        <color indexed="64"/>
      </right>
      <top/>
      <bottom style="hair">
        <color indexed="64"/>
      </bottom>
      <diagonal/>
    </border>
    <border>
      <left style="medium">
        <color indexed="64"/>
      </left>
      <right/>
      <top/>
      <bottom style="hair">
        <color indexed="64"/>
      </bottom>
      <diagonal/>
    </border>
    <border diagonalDown="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right style="medium">
        <color indexed="64"/>
      </right>
      <top style="medium">
        <color indexed="64"/>
      </top>
      <bottom/>
      <diagonal/>
    </border>
    <border diagonalDown="1">
      <left style="medium">
        <color indexed="64"/>
      </left>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0" fontId="11" fillId="0" borderId="0">
      <alignment vertical="center"/>
    </xf>
    <xf numFmtId="0" fontId="11" fillId="0" borderId="0"/>
    <xf numFmtId="38" fontId="11" fillId="0" borderId="0" applyFont="0" applyFill="0" applyBorder="0" applyAlignment="0" applyProtection="0">
      <alignment vertical="center"/>
    </xf>
    <xf numFmtId="0" fontId="11" fillId="0" borderId="0">
      <alignment vertical="center"/>
    </xf>
    <xf numFmtId="0" fontId="11" fillId="0" borderId="0"/>
  </cellStyleXfs>
  <cellXfs count="274">
    <xf numFmtId="0" fontId="0" fillId="0" borderId="0" xfId="0"/>
    <xf numFmtId="0" fontId="2" fillId="0" borderId="0" xfId="0" applyFont="1" applyAlignment="1">
      <alignment vertical="center"/>
    </xf>
    <xf numFmtId="0" fontId="2" fillId="0" borderId="1" xfId="0" applyFont="1" applyBorder="1" applyAlignment="1">
      <alignment vertical="center"/>
    </xf>
    <xf numFmtId="0" fontId="10" fillId="0" borderId="0" xfId="0" applyFont="1" applyAlignment="1">
      <alignment vertical="center" wrapText="1"/>
    </xf>
    <xf numFmtId="0" fontId="2" fillId="0" borderId="0" xfId="0" applyFont="1" applyAlignment="1">
      <alignment horizontal="right"/>
    </xf>
    <xf numFmtId="0" fontId="12" fillId="0" borderId="0" xfId="0" applyFont="1" applyAlignment="1">
      <alignment vertical="center" wrapText="1"/>
    </xf>
    <xf numFmtId="0" fontId="9" fillId="0" borderId="0" xfId="0" applyFont="1" applyAlignment="1">
      <alignment vertical="center"/>
    </xf>
    <xf numFmtId="0" fontId="2" fillId="0" borderId="0" xfId="0" applyFont="1" applyAlignment="1">
      <alignment vertical="center" wrapText="1" shrinkToFit="1"/>
    </xf>
    <xf numFmtId="0" fontId="7" fillId="0" borderId="0" xfId="0" applyFont="1" applyAlignment="1">
      <alignment vertical="center"/>
    </xf>
    <xf numFmtId="0" fontId="4" fillId="0" borderId="2" xfId="0" applyFont="1" applyBorder="1" applyAlignment="1">
      <alignment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0" xfId="0" applyFont="1" applyAlignment="1">
      <alignment horizontal="left"/>
    </xf>
    <xf numFmtId="0" fontId="2" fillId="0" borderId="0" xfId="0" applyFont="1" applyAlignment="1">
      <alignment horizontal="center"/>
    </xf>
    <xf numFmtId="0" fontId="9" fillId="0" borderId="1" xfId="0" applyFont="1" applyBorder="1" applyAlignment="1">
      <alignment vertical="center"/>
    </xf>
    <xf numFmtId="0" fontId="7" fillId="0" borderId="0" xfId="0" applyFont="1" applyAlignment="1">
      <alignment horizontal="left" vertical="center"/>
    </xf>
    <xf numFmtId="0" fontId="5" fillId="0" borderId="0" xfId="1" applyFont="1">
      <alignment vertical="center"/>
    </xf>
    <xf numFmtId="49" fontId="5" fillId="0" borderId="0" xfId="1" applyNumberFormat="1" applyFont="1" applyAlignment="1">
      <alignment horizontal="right" vertical="center"/>
    </xf>
    <xf numFmtId="0" fontId="5"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centerContinuous" vertical="center"/>
    </xf>
    <xf numFmtId="0" fontId="5" fillId="0" borderId="0" xfId="1" applyFont="1" applyAlignment="1">
      <alignment vertical="center" shrinkToFit="1"/>
    </xf>
    <xf numFmtId="0" fontId="5" fillId="0" borderId="0" xfId="1" applyFont="1" applyProtection="1">
      <alignment vertical="center"/>
      <protection locked="0"/>
    </xf>
    <xf numFmtId="0" fontId="5" fillId="0" borderId="0" xfId="2" applyFont="1" applyAlignment="1">
      <alignment vertical="center" shrinkToFit="1"/>
    </xf>
    <xf numFmtId="0" fontId="13" fillId="0" borderId="0" xfId="0" applyFont="1" applyAlignment="1">
      <alignment vertical="center" wrapText="1"/>
    </xf>
    <xf numFmtId="0" fontId="14" fillId="0" borderId="0" xfId="1" applyFont="1" applyAlignment="1">
      <alignment horizontal="center" vertical="center"/>
    </xf>
    <xf numFmtId="49" fontId="5" fillId="0" borderId="0" xfId="0" applyNumberFormat="1" applyFont="1" applyAlignment="1">
      <alignment horizontal="right" vertical="center"/>
    </xf>
    <xf numFmtId="0" fontId="5" fillId="0" borderId="0" xfId="0" applyFont="1" applyAlignment="1">
      <alignment vertical="center"/>
    </xf>
    <xf numFmtId="0" fontId="15" fillId="0" borderId="0" xfId="0" applyFont="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176" fontId="2" fillId="0" borderId="0" xfId="0" applyNumberFormat="1" applyFont="1" applyAlignment="1">
      <alignment horizontal="left" vertical="center"/>
    </xf>
    <xf numFmtId="0" fontId="2" fillId="0" borderId="0" xfId="0" applyFont="1" applyAlignment="1">
      <alignment horizontal="center" vertical="center" wrapText="1"/>
    </xf>
    <xf numFmtId="0" fontId="8" fillId="0" borderId="0" xfId="0" applyFont="1" applyAlignment="1">
      <alignment horizontal="left" vertical="center"/>
    </xf>
    <xf numFmtId="0" fontId="16" fillId="0" borderId="0" xfId="0" applyFont="1" applyAlignment="1">
      <alignment horizontal="left" vertical="center"/>
    </xf>
    <xf numFmtId="0" fontId="9" fillId="0" borderId="0" xfId="1" applyFont="1" applyAlignment="1">
      <alignment horizontal="center" vertical="center"/>
    </xf>
    <xf numFmtId="49" fontId="17" fillId="0" borderId="0" xfId="1" applyNumberFormat="1" applyFont="1">
      <alignment vertical="center"/>
    </xf>
    <xf numFmtId="49" fontId="5" fillId="0" borderId="0" xfId="0" applyNumberFormat="1" applyFont="1" applyAlignment="1">
      <alignment vertical="center" shrinkToFit="1"/>
    </xf>
    <xf numFmtId="0" fontId="5" fillId="0" borderId="0" xfId="0" applyFont="1" applyAlignment="1">
      <alignment horizontal="left" vertical="center" shrinkToFit="1"/>
    </xf>
    <xf numFmtId="0" fontId="15" fillId="0" borderId="0" xfId="0" applyFont="1" applyAlignment="1">
      <alignment horizontal="left" vertical="center"/>
    </xf>
    <xf numFmtId="49" fontId="5" fillId="0" borderId="0" xfId="1" applyNumberFormat="1" applyFont="1" applyAlignment="1">
      <alignment horizontal="left" vertical="center" shrinkToFit="1"/>
    </xf>
    <xf numFmtId="49" fontId="5" fillId="0" borderId="0" xfId="1" applyNumberFormat="1" applyFont="1" applyAlignment="1">
      <alignment horizontal="left" vertical="center"/>
    </xf>
    <xf numFmtId="0" fontId="7" fillId="0" borderId="0" xfId="4" applyFont="1">
      <alignment vertical="center"/>
    </xf>
    <xf numFmtId="0" fontId="7" fillId="0" borderId="0" xfId="5" applyFont="1" applyAlignment="1">
      <alignment vertical="center"/>
    </xf>
    <xf numFmtId="0" fontId="7" fillId="0" borderId="0" xfId="5" applyFont="1" applyAlignment="1">
      <alignment horizontal="center" vertical="center"/>
    </xf>
    <xf numFmtId="0" fontId="7" fillId="0" borderId="0" xfId="5" applyFont="1" applyAlignment="1">
      <alignment horizontal="distributed" vertical="center"/>
    </xf>
    <xf numFmtId="0" fontId="7" fillId="0" borderId="0" xfId="5" applyFont="1" applyAlignment="1">
      <alignment horizontal="left" vertical="center"/>
    </xf>
    <xf numFmtId="0" fontId="7" fillId="0" borderId="0" xfId="4" applyFont="1" applyAlignment="1">
      <alignment horizontal="left" vertical="center"/>
    </xf>
    <xf numFmtId="177" fontId="7" fillId="0" borderId="0" xfId="5" applyNumberFormat="1" applyFont="1" applyAlignment="1">
      <alignment horizontal="right" vertical="center"/>
    </xf>
    <xf numFmtId="177" fontId="7" fillId="0" borderId="0" xfId="5" applyNumberFormat="1" applyFont="1" applyAlignment="1">
      <alignment vertical="center"/>
    </xf>
    <xf numFmtId="0" fontId="5" fillId="0" borderId="0" xfId="5" applyFont="1" applyAlignment="1">
      <alignment horizontal="left" vertical="center"/>
    </xf>
    <xf numFmtId="178" fontId="7" fillId="0" borderId="0" xfId="5" applyNumberFormat="1" applyFont="1" applyAlignment="1">
      <alignment horizontal="right" vertical="center"/>
    </xf>
    <xf numFmtId="178" fontId="7" fillId="0" borderId="0" xfId="5" applyNumberFormat="1" applyFont="1" applyAlignment="1">
      <alignment horizontal="center" vertical="center"/>
    </xf>
    <xf numFmtId="0" fontId="18" fillId="0" borderId="0" xfId="0" applyFont="1" applyAlignment="1">
      <alignment horizontal="left" vertical="center"/>
    </xf>
    <xf numFmtId="0" fontId="19" fillId="0" borderId="0" xfId="0" applyFont="1" applyAlignment="1">
      <alignment horizontal="center" vertical="center" shrinkToFit="1"/>
    </xf>
    <xf numFmtId="0" fontId="7" fillId="0" borderId="0" xfId="0" applyFont="1" applyAlignment="1">
      <alignment horizontal="center" vertical="center" shrinkToFit="1"/>
    </xf>
    <xf numFmtId="0" fontId="7" fillId="0" borderId="0" xfId="0" applyFont="1" applyAlignment="1">
      <alignment vertical="center" shrinkToFit="1"/>
    </xf>
    <xf numFmtId="0" fontId="19" fillId="0" borderId="0" xfId="0" applyFont="1" applyAlignment="1">
      <alignment vertical="center" shrinkToFit="1"/>
    </xf>
    <xf numFmtId="176" fontId="0" fillId="0" borderId="0" xfId="0" applyNumberFormat="1" applyAlignment="1">
      <alignment vertical="center"/>
    </xf>
    <xf numFmtId="0" fontId="0" fillId="0" borderId="0" xfId="0" applyAlignment="1">
      <alignment horizontal="center" vertical="center"/>
    </xf>
    <xf numFmtId="0" fontId="0" fillId="0" borderId="0" xfId="0" applyAlignment="1">
      <alignment horizontal="right"/>
    </xf>
    <xf numFmtId="0" fontId="5" fillId="0" borderId="0" xfId="1" applyFont="1" applyAlignment="1">
      <alignment horizontal="left" vertical="center" shrinkToFit="1"/>
    </xf>
    <xf numFmtId="0" fontId="5" fillId="0" borderId="0" xfId="0" applyFont="1" applyAlignment="1">
      <alignment horizontal="left" vertical="center" shrinkToFit="1"/>
    </xf>
    <xf numFmtId="0" fontId="15" fillId="0" borderId="0" xfId="0" applyFont="1" applyAlignment="1">
      <alignment horizontal="left" vertical="center"/>
    </xf>
    <xf numFmtId="0" fontId="7" fillId="0" borderId="0" xfId="1" applyFont="1" applyAlignment="1">
      <alignment horizontal="center" vertical="center"/>
    </xf>
    <xf numFmtId="49" fontId="5" fillId="0" borderId="0" xfId="1" applyNumberFormat="1" applyFont="1" applyAlignment="1">
      <alignment vertical="center" shrinkToFit="1"/>
    </xf>
    <xf numFmtId="49" fontId="5" fillId="0" borderId="0" xfId="1" applyNumberFormat="1" applyFont="1" applyAlignment="1">
      <alignment horizontal="left" vertical="center" shrinkToFit="1"/>
    </xf>
    <xf numFmtId="0" fontId="7" fillId="0" borderId="30" xfId="5" applyFont="1" applyBorder="1" applyAlignment="1">
      <alignment horizontal="center" vertical="center"/>
    </xf>
    <xf numFmtId="0" fontId="7" fillId="0" borderId="68" xfId="5" applyFont="1" applyBorder="1" applyAlignment="1">
      <alignment horizontal="center" vertical="center"/>
    </xf>
    <xf numFmtId="38" fontId="7" fillId="0" borderId="4" xfId="3" applyFont="1" applyFill="1" applyBorder="1" applyAlignment="1">
      <alignment horizontal="right" vertical="center"/>
    </xf>
    <xf numFmtId="38" fontId="7" fillId="0" borderId="6" xfId="3" applyFont="1" applyFill="1" applyBorder="1" applyAlignment="1">
      <alignment horizontal="right" vertical="center"/>
    </xf>
    <xf numFmtId="38" fontId="7" fillId="0" borderId="8" xfId="3" applyFont="1" applyFill="1" applyBorder="1" applyAlignment="1">
      <alignment horizontal="right" vertical="center"/>
    </xf>
    <xf numFmtId="38" fontId="7" fillId="0" borderId="9" xfId="3" applyFont="1" applyFill="1" applyBorder="1" applyAlignment="1">
      <alignment horizontal="right" vertical="center"/>
    </xf>
    <xf numFmtId="0" fontId="7" fillId="0" borderId="7" xfId="5" applyFont="1" applyBorder="1" applyAlignment="1">
      <alignment horizontal="center" vertical="center"/>
    </xf>
    <xf numFmtId="0" fontId="7" fillId="0" borderId="10" xfId="5" applyFont="1" applyBorder="1" applyAlignment="1">
      <alignment horizontal="center" vertical="center"/>
    </xf>
    <xf numFmtId="38" fontId="7" fillId="0" borderId="7" xfId="3" applyFont="1" applyFill="1" applyBorder="1" applyAlignment="1">
      <alignment horizontal="center" vertical="center"/>
    </xf>
    <xf numFmtId="38" fontId="7" fillId="0" borderId="10" xfId="3" applyFont="1" applyFill="1" applyBorder="1" applyAlignment="1">
      <alignment horizontal="center" vertical="center"/>
    </xf>
    <xf numFmtId="0" fontId="7" fillId="0" borderId="11" xfId="5" applyFont="1" applyBorder="1" applyAlignment="1">
      <alignment horizontal="center" vertical="center"/>
    </xf>
    <xf numFmtId="0" fontId="7" fillId="0" borderId="26" xfId="5" applyFont="1" applyBorder="1" applyAlignment="1">
      <alignment horizontal="center" vertical="center"/>
    </xf>
    <xf numFmtId="38" fontId="7" fillId="0" borderId="30" xfId="5" applyNumberFormat="1" applyFont="1" applyBorder="1" applyAlignment="1">
      <alignment horizontal="center" vertical="center"/>
    </xf>
    <xf numFmtId="0" fontId="7" fillId="0" borderId="64" xfId="5" applyFont="1" applyBorder="1" applyAlignment="1">
      <alignment horizontal="center" vertical="center" shrinkToFit="1"/>
    </xf>
    <xf numFmtId="0" fontId="7" fillId="0" borderId="48" xfId="5" applyFont="1" applyBorder="1" applyAlignment="1">
      <alignment horizontal="center" vertical="center" shrinkToFit="1"/>
    </xf>
    <xf numFmtId="0" fontId="7" fillId="0" borderId="49" xfId="5" applyFont="1" applyBorder="1" applyAlignment="1">
      <alignment horizontal="center" vertical="center" shrinkToFit="1"/>
    </xf>
    <xf numFmtId="0" fontId="7" fillId="0" borderId="64" xfId="5" applyFont="1" applyBorder="1" applyAlignment="1">
      <alignment horizontal="center" vertical="center"/>
    </xf>
    <xf numFmtId="0" fontId="7" fillId="0" borderId="48" xfId="5" applyFont="1" applyBorder="1" applyAlignment="1">
      <alignment horizontal="center" vertical="center"/>
    </xf>
    <xf numFmtId="0" fontId="7" fillId="0" borderId="72" xfId="5" applyFont="1" applyBorder="1" applyAlignment="1">
      <alignment horizontal="center" vertical="center"/>
    </xf>
    <xf numFmtId="0" fontId="7" fillId="0" borderId="17" xfId="5" applyFont="1" applyBorder="1" applyAlignment="1">
      <alignment horizontal="center" vertical="center"/>
    </xf>
    <xf numFmtId="0" fontId="7" fillId="0" borderId="1" xfId="5" applyFont="1" applyBorder="1" applyAlignment="1">
      <alignment horizontal="center" vertical="center"/>
    </xf>
    <xf numFmtId="0" fontId="7" fillId="0" borderId="3" xfId="5" applyFont="1" applyBorder="1" applyAlignment="1">
      <alignment horizontal="center" vertical="center"/>
    </xf>
    <xf numFmtId="0" fontId="7" fillId="0" borderId="13" xfId="5" applyFont="1" applyBorder="1" applyAlignment="1">
      <alignment horizontal="center" vertical="center"/>
    </xf>
    <xf numFmtId="0" fontId="5" fillId="0" borderId="75" xfId="5" applyFont="1" applyBorder="1" applyAlignment="1">
      <alignment horizontal="center" vertical="center"/>
    </xf>
    <xf numFmtId="0" fontId="5" fillId="0" borderId="76" xfId="5" applyFont="1" applyBorder="1" applyAlignment="1">
      <alignment horizontal="center" vertical="center"/>
    </xf>
    <xf numFmtId="0" fontId="5" fillId="0" borderId="74" xfId="5" applyFont="1" applyBorder="1" applyAlignment="1">
      <alignment horizontal="center" vertical="center"/>
    </xf>
    <xf numFmtId="0" fontId="5" fillId="0" borderId="68" xfId="5" applyFont="1" applyBorder="1" applyAlignment="1">
      <alignment horizontal="center" vertical="center"/>
    </xf>
    <xf numFmtId="0" fontId="7" fillId="0" borderId="76" xfId="5" applyFont="1" applyBorder="1" applyAlignment="1">
      <alignment horizontal="center" vertical="center"/>
    </xf>
    <xf numFmtId="0" fontId="7" fillId="0" borderId="69" xfId="5" applyFont="1" applyBorder="1" applyAlignment="1">
      <alignment horizontal="center" vertical="center"/>
    </xf>
    <xf numFmtId="0" fontId="7" fillId="0" borderId="70" xfId="5" applyFont="1" applyBorder="1" applyAlignment="1">
      <alignment horizontal="center" vertical="center"/>
    </xf>
    <xf numFmtId="0" fontId="7" fillId="0" borderId="71" xfId="5" applyFont="1" applyBorder="1" applyAlignment="1">
      <alignment horizontal="center" vertical="center"/>
    </xf>
    <xf numFmtId="0" fontId="7" fillId="0" borderId="73" xfId="5" applyFont="1" applyBorder="1" applyAlignment="1">
      <alignment horizontal="center" vertical="center"/>
    </xf>
    <xf numFmtId="0" fontId="7" fillId="0" borderId="67" xfId="5" applyFont="1" applyBorder="1" applyAlignment="1">
      <alignment horizontal="center" vertical="center"/>
    </xf>
    <xf numFmtId="0" fontId="7" fillId="0" borderId="49" xfId="5" applyFont="1" applyBorder="1" applyAlignment="1">
      <alignment horizontal="center" vertical="center"/>
    </xf>
    <xf numFmtId="178" fontId="7" fillId="0" borderId="28" xfId="5" applyNumberFormat="1" applyFont="1" applyBorder="1" applyAlignment="1">
      <alignment horizontal="center" vertical="center"/>
    </xf>
    <xf numFmtId="178" fontId="7" fillId="0" borderId="30" xfId="5" applyNumberFormat="1" applyFont="1" applyBorder="1" applyAlignment="1">
      <alignment horizontal="center" vertical="center"/>
    </xf>
    <xf numFmtId="178" fontId="7" fillId="0" borderId="77" xfId="5" applyNumberFormat="1" applyFont="1" applyBorder="1" applyAlignment="1">
      <alignment horizontal="center" vertical="center"/>
    </xf>
    <xf numFmtId="178" fontId="7" fillId="0" borderId="78" xfId="5" applyNumberFormat="1" applyFont="1" applyBorder="1" applyAlignment="1">
      <alignment horizontal="center" vertical="center"/>
    </xf>
    <xf numFmtId="0" fontId="7" fillId="0" borderId="0" xfId="5" applyFont="1" applyAlignment="1">
      <alignment horizontal="center" vertical="center"/>
    </xf>
    <xf numFmtId="0" fontId="7" fillId="0" borderId="0" xfId="5" applyFont="1" applyAlignment="1">
      <alignment horizontal="distributed" vertical="center"/>
    </xf>
    <xf numFmtId="0" fontId="7" fillId="0" borderId="0" xfId="5" applyFont="1" applyAlignment="1">
      <alignment horizontal="left" vertical="center"/>
    </xf>
    <xf numFmtId="0" fontId="7" fillId="0" borderId="0" xfId="5" applyFont="1" applyAlignment="1">
      <alignment horizontal="right" vertical="center"/>
    </xf>
    <xf numFmtId="0" fontId="7" fillId="0" borderId="0" xfId="5" applyFont="1" applyAlignment="1">
      <alignment horizontal="left" vertical="center" shrinkToFit="1"/>
    </xf>
    <xf numFmtId="0" fontId="7" fillId="0" borderId="18" xfId="0" applyFont="1" applyBorder="1" applyAlignment="1">
      <alignment horizontal="left" vertical="center"/>
    </xf>
    <xf numFmtId="0" fontId="7" fillId="0" borderId="23" xfId="0" applyFont="1" applyBorder="1" applyAlignment="1">
      <alignment horizontal="lef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8" fillId="0" borderId="15" xfId="0" applyFont="1" applyBorder="1" applyAlignment="1">
      <alignment horizontal="left" vertical="center"/>
    </xf>
    <xf numFmtId="0" fontId="8" fillId="0" borderId="1" xfId="0" applyFont="1" applyBorder="1" applyAlignment="1">
      <alignment horizontal="left" vertical="center"/>
    </xf>
    <xf numFmtId="49" fontId="7" fillId="0" borderId="39"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40" xfId="0" applyNumberFormat="1" applyFont="1" applyBorder="1" applyAlignment="1">
      <alignment horizontal="center" vertical="center"/>
    </xf>
    <xf numFmtId="49" fontId="7" fillId="0" borderId="56"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1" xfId="0" applyNumberFormat="1" applyFont="1" applyBorder="1" applyAlignment="1">
      <alignment horizontal="center" vertical="center"/>
    </xf>
    <xf numFmtId="49" fontId="7" fillId="0" borderId="57" xfId="0" applyNumberFormat="1" applyFont="1" applyBorder="1" applyAlignment="1">
      <alignment horizontal="center" vertical="center"/>
    </xf>
    <xf numFmtId="0" fontId="2" fillId="0" borderId="29" xfId="0" applyFont="1" applyBorder="1" applyAlignment="1">
      <alignment horizontal="left" vertical="center"/>
    </xf>
    <xf numFmtId="0" fontId="2" fillId="0" borderId="28" xfId="0" applyFont="1" applyBorder="1" applyAlignment="1">
      <alignment horizontal="left" vertical="center"/>
    </xf>
    <xf numFmtId="0" fontId="2" fillId="0" borderId="30" xfId="0" applyFont="1" applyBorder="1" applyAlignment="1">
      <alignment horizontal="left"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49" fontId="7" fillId="0" borderId="16" xfId="0" applyNumberFormat="1" applyFont="1" applyBorder="1" applyAlignment="1">
      <alignment horizontal="center" vertical="center"/>
    </xf>
    <xf numFmtId="49" fontId="7" fillId="0" borderId="38" xfId="0" applyNumberFormat="1" applyFont="1" applyBorder="1" applyAlignment="1">
      <alignment horizontal="center" vertical="center"/>
    </xf>
    <xf numFmtId="49" fontId="7" fillId="0" borderId="3" xfId="0" applyNumberFormat="1"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horizontal="center" vertical="center"/>
    </xf>
    <xf numFmtId="0" fontId="2" fillId="0" borderId="34" xfId="0" applyFont="1" applyBorder="1" applyAlignment="1">
      <alignment horizontal="center" vertical="center"/>
    </xf>
    <xf numFmtId="0" fontId="2" fillId="0" borderId="18" xfId="0" applyFont="1" applyBorder="1" applyAlignment="1">
      <alignment horizontal="center" vertical="center"/>
    </xf>
    <xf numFmtId="0" fontId="2" fillId="0" borderId="52" xfId="0" applyFont="1" applyBorder="1" applyAlignment="1">
      <alignment horizontal="center" vertical="center"/>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4" xfId="0" applyFont="1" applyBorder="1" applyAlignment="1">
      <alignment horizontal="center" shrinkToFit="1"/>
    </xf>
    <xf numFmtId="0" fontId="2" fillId="0" borderId="15" xfId="0" applyFont="1" applyBorder="1" applyAlignment="1">
      <alignment horizontal="center" shrinkToFit="1"/>
    </xf>
    <xf numFmtId="0" fontId="2" fillId="0" borderId="16" xfId="0" applyFont="1" applyBorder="1" applyAlignment="1">
      <alignment horizontal="center" shrinkToFit="1"/>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textRotation="255" wrapText="1"/>
    </xf>
    <xf numFmtId="0" fontId="2" fillId="0" borderId="8" xfId="0" applyFont="1" applyBorder="1" applyAlignment="1">
      <alignment horizontal="center" vertical="center" textRotation="255"/>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40"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55" xfId="0" applyFont="1" applyBorder="1" applyAlignment="1">
      <alignment horizontal="center" vertical="center"/>
    </xf>
    <xf numFmtId="0" fontId="2" fillId="0" borderId="60" xfId="0" applyFont="1" applyBorder="1" applyAlignment="1">
      <alignment horizontal="left" vertical="center"/>
    </xf>
    <xf numFmtId="0" fontId="2" fillId="0" borderId="61" xfId="0" applyFont="1" applyBorder="1" applyAlignment="1">
      <alignment horizontal="left" vertical="center"/>
    </xf>
    <xf numFmtId="0" fontId="2" fillId="0" borderId="51" xfId="0" applyFont="1" applyBorder="1" applyAlignment="1">
      <alignment horizontal="center" vertical="center"/>
    </xf>
    <xf numFmtId="0" fontId="2" fillId="0" borderId="23"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25" xfId="0" applyFont="1" applyBorder="1" applyAlignment="1">
      <alignment horizontal="center" vertical="center"/>
    </xf>
    <xf numFmtId="0" fontId="6" fillId="0" borderId="39" xfId="0" applyFont="1" applyBorder="1" applyAlignment="1">
      <alignment horizontal="center" vertical="center"/>
    </xf>
    <xf numFmtId="0" fontId="6" fillId="0" borderId="15" xfId="0" applyFont="1" applyBorder="1" applyAlignment="1">
      <alignment horizontal="center" vertical="center"/>
    </xf>
    <xf numFmtId="0" fontId="6" fillId="0" borderId="40" xfId="0" applyFont="1" applyBorder="1" applyAlignment="1">
      <alignment horizontal="center" vertical="center"/>
    </xf>
    <xf numFmtId="0" fontId="8" fillId="0" borderId="39" xfId="0" applyFont="1" applyBorder="1" applyAlignment="1">
      <alignment horizontal="center" vertical="center"/>
    </xf>
    <xf numFmtId="0" fontId="8" fillId="0" borderId="15"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56" fontId="2" fillId="0" borderId="34" xfId="0" applyNumberFormat="1" applyFont="1" applyBorder="1" applyAlignment="1">
      <alignment horizontal="left" vertical="center" indent="1" shrinkToFit="1"/>
    </xf>
    <xf numFmtId="0" fontId="2" fillId="0" borderId="18" xfId="0" applyFont="1" applyBorder="1" applyAlignment="1">
      <alignment horizontal="left" vertical="center" indent="1" shrinkToFit="1"/>
    </xf>
    <xf numFmtId="0" fontId="2" fillId="0" borderId="23" xfId="0" applyFont="1" applyBorder="1" applyAlignment="1">
      <alignment horizontal="left" vertical="center" indent="1" shrinkToFi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5" fillId="0" borderId="44" xfId="0" applyFont="1" applyBorder="1" applyAlignment="1">
      <alignment horizontal="center"/>
    </xf>
    <xf numFmtId="0" fontId="2" fillId="0" borderId="45" xfId="0" applyFont="1" applyBorder="1" applyAlignment="1">
      <alignment horizontal="center"/>
    </xf>
    <xf numFmtId="0" fontId="2" fillId="0" borderId="46" xfId="0" applyFont="1" applyBorder="1" applyAlignment="1">
      <alignment horizont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xf>
    <xf numFmtId="0" fontId="2" fillId="0" borderId="50"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54" xfId="0" applyFont="1" applyBorder="1" applyAlignment="1">
      <alignment horizontal="center" vertical="center"/>
    </xf>
    <xf numFmtId="0" fontId="3" fillId="0" borderId="0" xfId="0" applyFont="1" applyAlignment="1">
      <alignment horizontal="center" vertical="center"/>
    </xf>
    <xf numFmtId="0" fontId="3" fillId="0" borderId="50" xfId="0" applyFont="1" applyBorder="1" applyAlignment="1">
      <alignment horizontal="center" vertical="center"/>
    </xf>
    <xf numFmtId="0" fontId="3" fillId="0" borderId="1"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left" vertical="center"/>
    </xf>
    <xf numFmtId="0" fontId="2" fillId="0" borderId="23" xfId="0" applyFont="1" applyBorder="1" applyAlignment="1">
      <alignment horizontal="left" vertical="center"/>
    </xf>
    <xf numFmtId="0" fontId="2" fillId="0" borderId="31" xfId="0" applyFont="1" applyBorder="1" applyAlignment="1">
      <alignment horizontal="center" vertical="center"/>
    </xf>
    <xf numFmtId="0" fontId="2" fillId="0" borderId="34" xfId="0" applyFont="1" applyBorder="1" applyAlignment="1">
      <alignment horizontal="left" vertical="center"/>
    </xf>
    <xf numFmtId="0" fontId="8" fillId="0" borderId="9" xfId="0" applyFont="1" applyBorder="1" applyAlignment="1">
      <alignment horizontal="left" vertical="center"/>
    </xf>
    <xf numFmtId="0" fontId="3" fillId="0" borderId="62" xfId="0" applyFont="1" applyBorder="1" applyAlignment="1">
      <alignment horizontal="center" vertical="center"/>
    </xf>
    <xf numFmtId="0" fontId="3" fillId="0" borderId="9"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17"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6" xfId="0" applyFont="1" applyBorder="1" applyAlignment="1">
      <alignment horizontal="center" vertical="center"/>
    </xf>
    <xf numFmtId="0" fontId="2" fillId="0" borderId="0" xfId="0" applyFont="1" applyAlignment="1">
      <alignment horizontal="right" vertical="center"/>
    </xf>
    <xf numFmtId="176" fontId="2" fillId="0" borderId="0" xfId="0" applyNumberFormat="1" applyFont="1" applyAlignment="1">
      <alignment horizontal="left" vertical="center"/>
    </xf>
    <xf numFmtId="176" fontId="0" fillId="0" borderId="0" xfId="0" applyNumberFormat="1" applyAlignment="1">
      <alignment horizontal="left" vertical="center"/>
    </xf>
    <xf numFmtId="0" fontId="0" fillId="0" borderId="0" xfId="0" applyAlignment="1">
      <alignment horizontal="center"/>
    </xf>
    <xf numFmtId="0" fontId="0" fillId="0" borderId="1" xfId="0" applyBorder="1" applyAlignment="1">
      <alignment horizontal="center"/>
    </xf>
    <xf numFmtId="0" fontId="2" fillId="0" borderId="35" xfId="0" applyFont="1" applyBorder="1" applyAlignment="1">
      <alignment horizontal="center" vertical="center" textRotation="255"/>
    </xf>
    <xf numFmtId="0" fontId="2" fillId="0" borderId="36" xfId="0" applyFont="1" applyBorder="1" applyAlignment="1">
      <alignment horizontal="center" vertical="center" textRotation="255"/>
    </xf>
    <xf numFmtId="0" fontId="4" fillId="0" borderId="0" xfId="0" applyFont="1" applyAlignment="1">
      <alignment horizontal="center" vertical="center"/>
    </xf>
    <xf numFmtId="0" fontId="4" fillId="0" borderId="0" xfId="0" applyFont="1" applyAlignment="1">
      <alignment horizontal="center" wrapText="1"/>
    </xf>
    <xf numFmtId="0" fontId="8" fillId="0" borderId="14" xfId="0" applyFont="1" applyBorder="1" applyAlignment="1">
      <alignment horizontal="left" vertical="center"/>
    </xf>
    <xf numFmtId="0" fontId="2" fillId="0" borderId="5" xfId="0" applyFont="1" applyBorder="1" applyAlignment="1">
      <alignment horizontal="left" vertical="center"/>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2" fillId="0" borderId="54" xfId="0" applyFont="1" applyBorder="1" applyAlignment="1">
      <alignment horizontal="center" vertical="center"/>
    </xf>
    <xf numFmtId="0" fontId="2" fillId="0" borderId="62" xfId="0" applyFont="1" applyBorder="1" applyAlignment="1">
      <alignment horizontal="center" vertical="center"/>
    </xf>
    <xf numFmtId="0" fontId="8" fillId="0" borderId="5" xfId="0" applyFont="1" applyBorder="1" applyAlignment="1">
      <alignment horizontal="left" vertical="center"/>
    </xf>
    <xf numFmtId="0" fontId="8" fillId="0" borderId="0" xfId="0" applyFont="1" applyAlignment="1">
      <alignment horizontal="left" vertical="center"/>
    </xf>
    <xf numFmtId="0" fontId="8" fillId="0" borderId="8" xfId="0" applyFont="1" applyBorder="1" applyAlignment="1">
      <alignment horizontal="left" vertical="center"/>
    </xf>
    <xf numFmtId="0" fontId="2" fillId="0" borderId="37" xfId="0" applyFont="1" applyBorder="1" applyAlignment="1">
      <alignment horizontal="left" vertical="center"/>
    </xf>
    <xf numFmtId="0" fontId="7" fillId="0" borderId="48" xfId="0" applyFont="1" applyBorder="1" applyAlignment="1">
      <alignment horizontal="left"/>
    </xf>
    <xf numFmtId="0" fontId="7" fillId="0" borderId="49" xfId="0" applyFont="1" applyBorder="1" applyAlignment="1">
      <alignment horizontal="left"/>
    </xf>
    <xf numFmtId="0" fontId="7" fillId="0" borderId="42" xfId="0" applyFont="1" applyBorder="1" applyAlignment="1">
      <alignment horizontal="left"/>
    </xf>
    <xf numFmtId="0" fontId="7" fillId="0" borderId="65" xfId="0" applyFont="1" applyBorder="1" applyAlignment="1">
      <alignment horizontal="left"/>
    </xf>
    <xf numFmtId="0" fontId="2" fillId="0" borderId="66" xfId="0" applyFont="1" applyBorder="1" applyAlignment="1">
      <alignment horizontal="center" vertical="center"/>
    </xf>
    <xf numFmtId="0" fontId="2" fillId="0" borderId="42" xfId="0" applyFont="1" applyBorder="1" applyAlignment="1">
      <alignment horizontal="center" vertical="center"/>
    </xf>
    <xf numFmtId="0" fontId="2" fillId="0" borderId="65" xfId="0" applyFont="1" applyBorder="1" applyAlignment="1">
      <alignment horizontal="center"/>
    </xf>
    <xf numFmtId="0" fontId="7" fillId="0" borderId="64" xfId="0" applyFont="1" applyBorder="1" applyAlignment="1">
      <alignment horizontal="left"/>
    </xf>
    <xf numFmtId="0" fontId="7" fillId="0" borderId="63" xfId="0" applyFont="1" applyBorder="1" applyAlignment="1">
      <alignment horizontal="left"/>
    </xf>
    <xf numFmtId="0" fontId="2" fillId="0" borderId="63" xfId="0" applyFont="1" applyBorder="1" applyAlignment="1">
      <alignment horizontal="left" vertical="center"/>
    </xf>
    <xf numFmtId="0" fontId="2" fillId="0" borderId="42" xfId="0" applyFont="1" applyBorder="1" applyAlignment="1">
      <alignment horizontal="left" vertical="center"/>
    </xf>
    <xf numFmtId="0" fontId="7" fillId="0" borderId="17" xfId="0" applyFont="1" applyBorder="1" applyAlignment="1">
      <alignment horizontal="center" vertical="center"/>
    </xf>
    <xf numFmtId="0" fontId="7" fillId="0" borderId="1" xfId="0" applyFont="1" applyBorder="1" applyAlignment="1">
      <alignment horizontal="center" vertical="center"/>
    </xf>
    <xf numFmtId="0" fontId="7" fillId="0" borderId="57" xfId="0" applyFont="1" applyBorder="1" applyAlignment="1">
      <alignment horizontal="center" vertical="center"/>
    </xf>
  </cellXfs>
  <cellStyles count="6">
    <cellStyle name="桁区切り" xfId="3" builtinId="6"/>
    <cellStyle name="標準" xfId="0" builtinId="0"/>
    <cellStyle name="標準 2" xfId="1" xr:uid="{00000000-0005-0000-0000-000001000000}"/>
    <cellStyle name="標準 2 2" xfId="2" xr:uid="{00000000-0005-0000-0000-000002000000}"/>
    <cellStyle name="標準 3" xfId="4" xr:uid="{7558E369-62B9-4E40-9EAA-BB8966BBCAF3}"/>
    <cellStyle name="標準_【審査実施要項】H22京都定期" xfId="5" xr:uid="{7286FDE6-15A5-4C0B-A2D1-80DCBA146FC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50.252\Company\73&#22823;&#20250;\00_&#22823;&#20250;&#23455;&#26045;&#35201;&#38917;\2023&#24180;_&#20196;&#21644;5&#24180;&#24230;&#22823;&#20250;&#23455;&#26045;&#35201;&#38917;\&#31532;20&#22238;&#20840;&#22269;&#20013;&#23398;&#29983;&#24339;&#36947;&#22823;&#20250;&#65322;&#65327;&#65315;&#12472;&#12517;&#12491;&#12450;&#12458;&#12522;&#12531;&#12500;&#12483;&#12463;&#22823;&#20250;&#65288;&#23455;&#26045;&#35201;&#38917;&#65295;&#21442;&#21152;&#30003;&#36796;&#26360;&#65289;%206.7&#29694;&#22312;.xlsx" TargetMode="External"/><Relationship Id="rId1" Type="http://schemas.openxmlformats.org/officeDocument/2006/relationships/externalLinkPath" Target="file:///\\192.168.150.252\Company\73&#22823;&#20250;\00_&#22823;&#20250;&#23455;&#26045;&#35201;&#38917;\2023&#24180;_&#20196;&#21644;5&#24180;&#24230;&#22823;&#20250;&#23455;&#26045;&#35201;&#38917;\&#31532;20&#22238;&#20840;&#22269;&#20013;&#23398;&#29983;&#24339;&#36947;&#22823;&#20250;&#65322;&#65327;&#65315;&#12472;&#12517;&#12491;&#12450;&#12458;&#12522;&#12531;&#12500;&#12483;&#12463;&#22823;&#20250;&#65288;&#23455;&#26045;&#35201;&#38917;&#65295;&#21442;&#21152;&#30003;&#36796;&#26360;&#65289;%206.7&#29694;&#223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50.252\Company\73&#22823;&#20250;\00&#12288;&#22823;&#20250;&#23455;&#26045;&#35201;&#38917;\2021&#24180;&#12288;&#20196;&#21644;&#65299;&#24180;&#24230;&#22823;&#20250;&#23455;&#26045;&#35201;&#38917;\06&#12288;&#31532;18&#22238;&#20840;&#22269;&#20013;&#23398;&#29983;&#24339;&#36947;&#22823;&#20250;\&#31532;&#65297;&#65304;&#22238;&#20840;&#22269;&#20013;&#23398;&#29983;&#24339;&#36947;&#22823;&#20250;&#22823;&#20250;&#38306;&#20418;&#26360;&#39006;&#65288;&#23455;&#26045;&#35201;&#38917;&#65295;&#21442;&#21152;&#30003;&#36796;&#26360;&#65295;&#30003;&#36796;&#28155;&#26360;&#65295;&#12304;&#21442;&#32771;&#12305;&#34920;&#24432;&#12398;&#32771;&#12360;&#2604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実施要項"/>
      <sheetName val="団体競技用"/>
      <sheetName val="個人競技用"/>
      <sheetName val="申込添書"/>
      <sheetName val="リスト"/>
    </sheetNames>
    <sheetDataSet>
      <sheetData sheetId="0"/>
      <sheetData sheetId="1"/>
      <sheetData sheetId="2"/>
      <sheetData sheetId="3"/>
      <sheetData sheetId="4">
        <row r="1">
          <cell r="A1" t="str">
            <v>男子</v>
          </cell>
          <cell r="B1" t="str">
            <v>北海道</v>
          </cell>
          <cell r="C1" t="str">
            <v>なし</v>
          </cell>
          <cell r="D1">
            <v>1</v>
          </cell>
          <cell r="G1">
            <v>1</v>
          </cell>
        </row>
        <row r="2">
          <cell r="A2" t="str">
            <v>女子</v>
          </cell>
          <cell r="B2" t="str">
            <v>青森県</v>
          </cell>
          <cell r="C2" t="str">
            <v>５級</v>
          </cell>
          <cell r="D2">
            <v>2</v>
          </cell>
          <cell r="G2">
            <v>2</v>
          </cell>
        </row>
        <row r="3">
          <cell r="B3" t="str">
            <v>岩手県</v>
          </cell>
          <cell r="C3" t="str">
            <v>４級</v>
          </cell>
          <cell r="D3">
            <v>3</v>
          </cell>
          <cell r="G3">
            <v>3</v>
          </cell>
        </row>
        <row r="4">
          <cell r="B4" t="str">
            <v>宮城県</v>
          </cell>
          <cell r="C4" t="str">
            <v>３級</v>
          </cell>
          <cell r="G4">
            <v>4</v>
          </cell>
        </row>
        <row r="5">
          <cell r="B5" t="str">
            <v>秋田県</v>
          </cell>
          <cell r="C5" t="str">
            <v>２級</v>
          </cell>
          <cell r="G5">
            <v>5</v>
          </cell>
        </row>
        <row r="6">
          <cell r="B6" t="str">
            <v>山形県</v>
          </cell>
          <cell r="C6" t="str">
            <v>１級</v>
          </cell>
          <cell r="G6">
            <v>6</v>
          </cell>
        </row>
        <row r="7">
          <cell r="B7" t="str">
            <v>福島県</v>
          </cell>
          <cell r="C7" t="str">
            <v>初段</v>
          </cell>
          <cell r="G7">
            <v>7</v>
          </cell>
        </row>
        <row r="8">
          <cell r="B8" t="str">
            <v>茨城県</v>
          </cell>
          <cell r="C8" t="str">
            <v>弐段</v>
          </cell>
          <cell r="G8">
            <v>8</v>
          </cell>
        </row>
        <row r="9">
          <cell r="B9" t="str">
            <v>栃木県</v>
          </cell>
          <cell r="C9" t="str">
            <v>参段</v>
          </cell>
          <cell r="G9">
            <v>9</v>
          </cell>
        </row>
        <row r="10">
          <cell r="B10" t="str">
            <v>群馬県</v>
          </cell>
          <cell r="C10" t="str">
            <v>四段</v>
          </cell>
          <cell r="G10">
            <v>10</v>
          </cell>
        </row>
        <row r="11">
          <cell r="B11" t="str">
            <v>埼玉県</v>
          </cell>
          <cell r="C11" t="str">
            <v>五段</v>
          </cell>
          <cell r="G11">
            <v>11</v>
          </cell>
        </row>
        <row r="12">
          <cell r="B12" t="str">
            <v>千葉県</v>
          </cell>
          <cell r="G12">
            <v>12</v>
          </cell>
        </row>
        <row r="13">
          <cell r="B13" t="str">
            <v>東京都</v>
          </cell>
          <cell r="G13">
            <v>13</v>
          </cell>
        </row>
        <row r="14">
          <cell r="B14" t="str">
            <v>神奈川県</v>
          </cell>
          <cell r="G14">
            <v>14</v>
          </cell>
        </row>
        <row r="15">
          <cell r="B15" t="str">
            <v>山梨県</v>
          </cell>
          <cell r="G15">
            <v>15</v>
          </cell>
        </row>
        <row r="16">
          <cell r="B16" t="str">
            <v>新潟県</v>
          </cell>
          <cell r="G16">
            <v>16</v>
          </cell>
        </row>
        <row r="17">
          <cell r="B17" t="str">
            <v>長野県</v>
          </cell>
          <cell r="G17">
            <v>17</v>
          </cell>
        </row>
        <row r="18">
          <cell r="B18" t="str">
            <v>富山県</v>
          </cell>
          <cell r="G18">
            <v>18</v>
          </cell>
        </row>
        <row r="19">
          <cell r="B19" t="str">
            <v>石川県</v>
          </cell>
          <cell r="G19">
            <v>19</v>
          </cell>
        </row>
        <row r="20">
          <cell r="B20" t="str">
            <v>福井県</v>
          </cell>
          <cell r="G20">
            <v>20</v>
          </cell>
        </row>
        <row r="21">
          <cell r="B21" t="str">
            <v>静岡県</v>
          </cell>
          <cell r="G21">
            <v>21</v>
          </cell>
        </row>
        <row r="22">
          <cell r="B22" t="str">
            <v>愛知県</v>
          </cell>
          <cell r="G22">
            <v>22</v>
          </cell>
        </row>
        <row r="23">
          <cell r="B23" t="str">
            <v>岐阜県</v>
          </cell>
          <cell r="G23">
            <v>23</v>
          </cell>
        </row>
        <row r="24">
          <cell r="B24" t="str">
            <v>三重県</v>
          </cell>
          <cell r="G24">
            <v>24</v>
          </cell>
        </row>
        <row r="25">
          <cell r="B25" t="str">
            <v>滋賀県</v>
          </cell>
          <cell r="G25">
            <v>25</v>
          </cell>
        </row>
        <row r="26">
          <cell r="B26" t="str">
            <v>京都府</v>
          </cell>
          <cell r="G26">
            <v>26</v>
          </cell>
        </row>
        <row r="27">
          <cell r="B27" t="str">
            <v>大阪府</v>
          </cell>
          <cell r="G27">
            <v>27</v>
          </cell>
        </row>
        <row r="28">
          <cell r="B28" t="str">
            <v>兵庫県</v>
          </cell>
          <cell r="G28">
            <v>28</v>
          </cell>
        </row>
        <row r="29">
          <cell r="B29" t="str">
            <v>奈良県</v>
          </cell>
          <cell r="G29">
            <v>29</v>
          </cell>
        </row>
        <row r="30">
          <cell r="B30" t="str">
            <v>和歌山県</v>
          </cell>
          <cell r="G30">
            <v>30</v>
          </cell>
        </row>
        <row r="31">
          <cell r="B31" t="str">
            <v>鳥取県</v>
          </cell>
          <cell r="G31">
            <v>31</v>
          </cell>
        </row>
        <row r="32">
          <cell r="B32" t="str">
            <v>島根県</v>
          </cell>
        </row>
        <row r="33">
          <cell r="B33" t="str">
            <v>岡山県</v>
          </cell>
        </row>
        <row r="34">
          <cell r="B34" t="str">
            <v>広島県</v>
          </cell>
        </row>
        <row r="35">
          <cell r="B35" t="str">
            <v>山口県</v>
          </cell>
        </row>
        <row r="36">
          <cell r="B36" t="str">
            <v>香川県</v>
          </cell>
        </row>
        <row r="37">
          <cell r="B37" t="str">
            <v>徳島県</v>
          </cell>
        </row>
        <row r="38">
          <cell r="B38" t="str">
            <v>高知県</v>
          </cell>
        </row>
        <row r="39">
          <cell r="B39" t="str">
            <v>愛媛県</v>
          </cell>
        </row>
        <row r="40">
          <cell r="B40" t="str">
            <v>福岡県</v>
          </cell>
        </row>
        <row r="41">
          <cell r="B41" t="str">
            <v>佐賀県</v>
          </cell>
        </row>
        <row r="42">
          <cell r="B42" t="str">
            <v>長崎県</v>
          </cell>
        </row>
        <row r="43">
          <cell r="B43" t="str">
            <v>熊本県</v>
          </cell>
        </row>
        <row r="44">
          <cell r="B44" t="str">
            <v>大分県</v>
          </cell>
        </row>
        <row r="45">
          <cell r="B45" t="str">
            <v>宮崎県</v>
          </cell>
        </row>
        <row r="46">
          <cell r="B46" t="str">
            <v>鹿児島県</v>
          </cell>
        </row>
        <row r="47">
          <cell r="B47" t="str">
            <v>沖縄県</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要項"/>
      <sheetName val="参加申込書"/>
      <sheetName val="申込添書"/>
      <sheetName val="【参考】表彰の考え方"/>
      <sheetName val="リスト"/>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F4C6F-6EFE-4734-ABA6-0C9984567F64}">
  <dimension ref="A1:N122"/>
  <sheetViews>
    <sheetView tabSelected="1" view="pageBreakPreview" zoomScaleNormal="100" zoomScaleSheetLayoutView="100" workbookViewId="0">
      <selection sqref="A1:M1"/>
    </sheetView>
  </sheetViews>
  <sheetFormatPr defaultColWidth="9" defaultRowHeight="12" x14ac:dyDescent="0.2"/>
  <cols>
    <col min="1" max="1" width="7.44140625" style="17" customWidth="1"/>
    <col min="2" max="2" width="11.21875" style="17" customWidth="1"/>
    <col min="3" max="4" width="7.44140625" style="16" customWidth="1"/>
    <col min="5" max="5" width="7.44140625" style="18" customWidth="1"/>
    <col min="6" max="13" width="7.44140625" style="16" customWidth="1"/>
    <col min="14" max="14" width="14.109375" style="16" bestFit="1" customWidth="1"/>
    <col min="15" max="16384" width="9" style="16"/>
  </cols>
  <sheetData>
    <row r="1" spans="1:13" ht="22.5" customHeight="1" x14ac:dyDescent="0.2">
      <c r="A1" s="67" t="s">
        <v>305</v>
      </c>
      <c r="B1" s="67"/>
      <c r="C1" s="67"/>
      <c r="D1" s="67"/>
      <c r="E1" s="67"/>
      <c r="F1" s="67"/>
      <c r="G1" s="67"/>
      <c r="H1" s="67"/>
      <c r="I1" s="67"/>
      <c r="J1" s="67"/>
      <c r="K1" s="67"/>
      <c r="L1" s="67"/>
      <c r="M1" s="67"/>
    </row>
    <row r="2" spans="1:13" ht="15" customHeight="1" x14ac:dyDescent="0.2">
      <c r="A2" s="38"/>
      <c r="B2" s="38"/>
      <c r="C2" s="38"/>
      <c r="D2" s="38"/>
      <c r="E2" s="38"/>
      <c r="F2" s="38"/>
      <c r="G2" s="38"/>
    </row>
    <row r="3" spans="1:13" ht="15" customHeight="1" x14ac:dyDescent="0.2">
      <c r="A3" s="17" t="s">
        <v>108</v>
      </c>
      <c r="B3" s="19" t="s">
        <v>109</v>
      </c>
      <c r="C3" s="19" t="s">
        <v>184</v>
      </c>
      <c r="D3" s="18"/>
      <c r="F3" s="18"/>
      <c r="G3" s="20"/>
    </row>
    <row r="4" spans="1:13" ht="15" customHeight="1" x14ac:dyDescent="0.2">
      <c r="B4" s="18"/>
      <c r="C4" s="19" t="s">
        <v>183</v>
      </c>
      <c r="D4" s="18"/>
      <c r="F4" s="18"/>
      <c r="G4" s="20"/>
    </row>
    <row r="5" spans="1:13" ht="15" customHeight="1" x14ac:dyDescent="0.2">
      <c r="A5" s="17" t="s">
        <v>110</v>
      </c>
      <c r="B5" s="16" t="s">
        <v>111</v>
      </c>
      <c r="C5" s="16" t="s">
        <v>112</v>
      </c>
      <c r="D5" s="18"/>
      <c r="E5" s="16"/>
      <c r="G5" s="20"/>
    </row>
    <row r="6" spans="1:13" ht="15" customHeight="1" x14ac:dyDescent="0.2">
      <c r="A6" s="17" t="s">
        <v>113</v>
      </c>
      <c r="B6" s="21" t="s">
        <v>202</v>
      </c>
      <c r="C6" s="16" t="s">
        <v>200</v>
      </c>
      <c r="D6" s="18"/>
      <c r="E6" s="16"/>
    </row>
    <row r="7" spans="1:13" ht="15" customHeight="1" x14ac:dyDescent="0.2">
      <c r="B7" s="25"/>
      <c r="C7" s="16" t="s">
        <v>302</v>
      </c>
      <c r="D7" s="18"/>
      <c r="E7" s="16"/>
    </row>
    <row r="8" spans="1:13" ht="15" customHeight="1" x14ac:dyDescent="0.2">
      <c r="A8" s="17" t="s">
        <v>115</v>
      </c>
      <c r="B8" s="16" t="s">
        <v>114</v>
      </c>
      <c r="C8" s="16" t="s">
        <v>275</v>
      </c>
      <c r="D8" s="18"/>
      <c r="E8" s="16"/>
    </row>
    <row r="9" spans="1:13" ht="15" customHeight="1" x14ac:dyDescent="0.2">
      <c r="A9" s="17" t="s">
        <v>116</v>
      </c>
      <c r="B9" s="16" t="s">
        <v>117</v>
      </c>
      <c r="C9" s="16" t="s">
        <v>306</v>
      </c>
      <c r="D9" s="18"/>
      <c r="E9" s="16"/>
    </row>
    <row r="10" spans="1:13" ht="15" customHeight="1" x14ac:dyDescent="0.2">
      <c r="B10" s="16"/>
      <c r="C10" s="16" t="s">
        <v>276</v>
      </c>
      <c r="D10" s="18"/>
      <c r="E10" s="16"/>
    </row>
    <row r="11" spans="1:13" ht="15" customHeight="1" x14ac:dyDescent="0.2">
      <c r="A11" s="17" t="s">
        <v>118</v>
      </c>
      <c r="B11" s="16" t="s">
        <v>119</v>
      </c>
      <c r="C11" s="16" t="s">
        <v>277</v>
      </c>
      <c r="D11" s="18"/>
      <c r="E11" s="16"/>
    </row>
    <row r="12" spans="1:13" ht="15" customHeight="1" x14ac:dyDescent="0.2">
      <c r="B12" s="16"/>
      <c r="C12" s="16" t="s">
        <v>278</v>
      </c>
      <c r="D12" s="18"/>
      <c r="E12" s="16"/>
    </row>
    <row r="13" spans="1:13" ht="15" customHeight="1" x14ac:dyDescent="0.2">
      <c r="B13" s="16"/>
      <c r="C13" s="16" t="s">
        <v>279</v>
      </c>
      <c r="D13" s="18"/>
      <c r="E13" s="16"/>
    </row>
    <row r="14" spans="1:13" ht="15" customHeight="1" x14ac:dyDescent="0.2">
      <c r="A14" s="17" t="s">
        <v>120</v>
      </c>
      <c r="B14" s="16" t="s">
        <v>121</v>
      </c>
      <c r="C14" s="16" t="s">
        <v>122</v>
      </c>
      <c r="D14" s="18"/>
      <c r="E14" s="16"/>
    </row>
    <row r="15" spans="1:13" ht="15" customHeight="1" x14ac:dyDescent="0.2">
      <c r="A15" s="17" t="s">
        <v>123</v>
      </c>
      <c r="B15" s="16" t="s">
        <v>124</v>
      </c>
      <c r="C15" s="16" t="s">
        <v>125</v>
      </c>
      <c r="D15" s="18"/>
      <c r="E15" s="16"/>
    </row>
    <row r="16" spans="1:13" ht="15" customHeight="1" x14ac:dyDescent="0.2">
      <c r="A16" s="17" t="s">
        <v>126</v>
      </c>
      <c r="B16" s="16" t="s">
        <v>127</v>
      </c>
      <c r="C16" s="16" t="s">
        <v>280</v>
      </c>
      <c r="D16" s="18"/>
      <c r="E16" s="16"/>
      <c r="H16" s="21"/>
      <c r="I16" s="21"/>
      <c r="J16" s="21"/>
      <c r="K16" s="21"/>
      <c r="L16" s="21"/>
      <c r="M16" s="21"/>
    </row>
    <row r="17" spans="1:8" ht="15" customHeight="1" x14ac:dyDescent="0.2">
      <c r="A17" s="17" t="s">
        <v>128</v>
      </c>
      <c r="B17" s="16" t="s">
        <v>178</v>
      </c>
      <c r="C17" s="16" t="s">
        <v>182</v>
      </c>
      <c r="D17" s="18"/>
      <c r="E17" s="16"/>
    </row>
    <row r="18" spans="1:8" ht="15" customHeight="1" x14ac:dyDescent="0.2">
      <c r="A18" s="17" t="s">
        <v>129</v>
      </c>
      <c r="B18" s="16" t="s">
        <v>130</v>
      </c>
      <c r="C18" s="44" t="s">
        <v>307</v>
      </c>
      <c r="D18" s="44"/>
    </row>
    <row r="19" spans="1:8" ht="15" customHeight="1" x14ac:dyDescent="0.2">
      <c r="B19" s="16"/>
      <c r="C19" s="68" t="s">
        <v>281</v>
      </c>
      <c r="D19" s="68"/>
    </row>
    <row r="20" spans="1:8" ht="15" customHeight="1" x14ac:dyDescent="0.2">
      <c r="B20" s="16"/>
      <c r="C20" s="69" t="s">
        <v>131</v>
      </c>
      <c r="D20" s="69"/>
      <c r="E20" s="19" t="s">
        <v>304</v>
      </c>
    </row>
    <row r="21" spans="1:8" ht="15" customHeight="1" x14ac:dyDescent="0.2">
      <c r="B21" s="16"/>
      <c r="C21" s="69" t="s">
        <v>282</v>
      </c>
      <c r="D21" s="69"/>
      <c r="E21" s="19" t="s">
        <v>283</v>
      </c>
    </row>
    <row r="22" spans="1:8" ht="15" customHeight="1" x14ac:dyDescent="0.2">
      <c r="B22" s="16"/>
      <c r="C22" s="69" t="s">
        <v>284</v>
      </c>
      <c r="D22" s="69"/>
      <c r="E22" s="16" t="s">
        <v>285</v>
      </c>
    </row>
    <row r="23" spans="1:8" ht="15" customHeight="1" x14ac:dyDescent="0.2">
      <c r="B23" s="16"/>
      <c r="C23" s="69" t="s">
        <v>286</v>
      </c>
      <c r="D23" s="69"/>
      <c r="E23" s="19" t="s">
        <v>132</v>
      </c>
      <c r="G23" s="43"/>
      <c r="H23" s="19"/>
    </row>
    <row r="24" spans="1:8" ht="15" customHeight="1" x14ac:dyDescent="0.2">
      <c r="B24" s="16"/>
      <c r="C24" s="69" t="s">
        <v>287</v>
      </c>
      <c r="D24" s="69"/>
      <c r="E24" s="19" t="s">
        <v>197</v>
      </c>
      <c r="G24" s="43"/>
      <c r="H24" s="19"/>
    </row>
    <row r="25" spans="1:8" ht="15" customHeight="1" x14ac:dyDescent="0.2">
      <c r="B25" s="16"/>
      <c r="C25" s="69" t="s">
        <v>288</v>
      </c>
      <c r="D25" s="69"/>
      <c r="E25" s="19" t="s">
        <v>303</v>
      </c>
      <c r="G25" s="43"/>
      <c r="H25" s="19"/>
    </row>
    <row r="26" spans="1:8" ht="15" customHeight="1" x14ac:dyDescent="0.2">
      <c r="A26" s="17" t="s">
        <v>133</v>
      </c>
      <c r="B26" s="16" t="s">
        <v>134</v>
      </c>
      <c r="C26" s="16" t="s">
        <v>135</v>
      </c>
      <c r="D26" s="18"/>
      <c r="E26" s="16"/>
    </row>
    <row r="27" spans="1:8" ht="15" customHeight="1" x14ac:dyDescent="0.2">
      <c r="B27" s="16"/>
      <c r="C27" s="16" t="s">
        <v>136</v>
      </c>
      <c r="D27" s="19"/>
      <c r="E27" s="16"/>
    </row>
    <row r="28" spans="1:8" ht="15" customHeight="1" x14ac:dyDescent="0.2">
      <c r="A28" s="39"/>
      <c r="B28" s="39"/>
      <c r="C28" s="19" t="s">
        <v>137</v>
      </c>
      <c r="E28" s="19"/>
    </row>
    <row r="29" spans="1:8" ht="15" customHeight="1" x14ac:dyDescent="0.2">
      <c r="A29" s="39"/>
      <c r="B29" s="39"/>
      <c r="C29" s="19" t="s">
        <v>209</v>
      </c>
    </row>
    <row r="30" spans="1:8" ht="15" customHeight="1" x14ac:dyDescent="0.2">
      <c r="A30" s="39"/>
      <c r="B30" s="39"/>
      <c r="C30" s="19" t="s">
        <v>210</v>
      </c>
    </row>
    <row r="31" spans="1:8" ht="15" customHeight="1" x14ac:dyDescent="0.2">
      <c r="B31" s="16"/>
      <c r="C31" s="16" t="s">
        <v>138</v>
      </c>
      <c r="D31" s="18"/>
      <c r="E31" s="16"/>
    </row>
    <row r="32" spans="1:8" ht="15" customHeight="1" x14ac:dyDescent="0.2">
      <c r="B32" s="16"/>
      <c r="C32" s="16" t="s">
        <v>139</v>
      </c>
      <c r="D32" s="18"/>
      <c r="E32" s="16"/>
    </row>
    <row r="33" spans="2:5" ht="15" customHeight="1" x14ac:dyDescent="0.2">
      <c r="B33" s="16"/>
      <c r="C33" s="16" t="s">
        <v>185</v>
      </c>
      <c r="D33" s="18"/>
      <c r="E33" s="16"/>
    </row>
    <row r="34" spans="2:5" ht="15" customHeight="1" x14ac:dyDescent="0.2">
      <c r="B34" s="16"/>
      <c r="C34" s="16" t="s">
        <v>186</v>
      </c>
      <c r="D34" s="18"/>
      <c r="E34" s="16"/>
    </row>
    <row r="35" spans="2:5" ht="15" customHeight="1" x14ac:dyDescent="0.2">
      <c r="B35" s="16"/>
      <c r="C35" s="16" t="s">
        <v>140</v>
      </c>
      <c r="D35" s="18"/>
      <c r="E35" s="16"/>
    </row>
    <row r="36" spans="2:5" ht="15" customHeight="1" x14ac:dyDescent="0.2">
      <c r="B36" s="16"/>
      <c r="C36" s="16" t="s">
        <v>141</v>
      </c>
      <c r="D36" s="18"/>
      <c r="E36" s="16"/>
    </row>
    <row r="37" spans="2:5" ht="15" customHeight="1" x14ac:dyDescent="0.2">
      <c r="B37" s="16"/>
      <c r="C37" s="16" t="s">
        <v>142</v>
      </c>
      <c r="D37" s="18"/>
      <c r="E37" s="16"/>
    </row>
    <row r="38" spans="2:5" ht="15" customHeight="1" x14ac:dyDescent="0.2">
      <c r="B38" s="16"/>
      <c r="C38" s="16" t="s">
        <v>143</v>
      </c>
      <c r="D38" s="18"/>
      <c r="E38" s="16"/>
    </row>
    <row r="39" spans="2:5" ht="15" customHeight="1" x14ac:dyDescent="0.2">
      <c r="B39" s="16"/>
      <c r="C39" s="22" t="s">
        <v>144</v>
      </c>
      <c r="D39" s="18"/>
      <c r="E39" s="16"/>
    </row>
    <row r="40" spans="2:5" ht="15" customHeight="1" x14ac:dyDescent="0.2">
      <c r="B40" s="16"/>
      <c r="C40" s="16" t="s">
        <v>145</v>
      </c>
      <c r="D40" s="18"/>
      <c r="E40" s="16"/>
    </row>
    <row r="41" spans="2:5" ht="15" customHeight="1" x14ac:dyDescent="0.2">
      <c r="B41" s="16"/>
      <c r="C41" s="16" t="s">
        <v>136</v>
      </c>
      <c r="D41" s="19"/>
      <c r="E41" s="16"/>
    </row>
    <row r="42" spans="2:5" ht="15" customHeight="1" x14ac:dyDescent="0.2">
      <c r="B42" s="16"/>
      <c r="C42" s="19" t="s">
        <v>146</v>
      </c>
      <c r="E42" s="16"/>
    </row>
    <row r="43" spans="2:5" ht="15" customHeight="1" x14ac:dyDescent="0.2">
      <c r="B43" s="16"/>
      <c r="C43" s="16" t="s">
        <v>147</v>
      </c>
      <c r="D43" s="18"/>
      <c r="E43" s="16"/>
    </row>
    <row r="44" spans="2:5" ht="15" customHeight="1" x14ac:dyDescent="0.2">
      <c r="B44" s="16"/>
      <c r="C44" s="16" t="s">
        <v>199</v>
      </c>
      <c r="D44" s="18"/>
      <c r="E44" s="16"/>
    </row>
    <row r="45" spans="2:5" ht="15" customHeight="1" x14ac:dyDescent="0.2">
      <c r="B45" s="16"/>
      <c r="C45" s="16" t="s">
        <v>148</v>
      </c>
      <c r="D45" s="18"/>
      <c r="E45" s="16"/>
    </row>
    <row r="46" spans="2:5" ht="15" customHeight="1" x14ac:dyDescent="0.2">
      <c r="B46" s="16"/>
      <c r="C46" s="16" t="s">
        <v>149</v>
      </c>
      <c r="D46" s="18"/>
      <c r="E46" s="16"/>
    </row>
    <row r="47" spans="2:5" ht="15" customHeight="1" x14ac:dyDescent="0.2">
      <c r="B47" s="16"/>
      <c r="C47" s="16" t="s">
        <v>213</v>
      </c>
      <c r="D47" s="18"/>
      <c r="E47" s="16"/>
    </row>
    <row r="48" spans="2:5" ht="15" customHeight="1" x14ac:dyDescent="0.2">
      <c r="B48" s="16"/>
      <c r="C48" s="16" t="s">
        <v>177</v>
      </c>
      <c r="D48" s="18"/>
      <c r="E48" s="16"/>
    </row>
    <row r="49" spans="1:7" ht="15" customHeight="1" x14ac:dyDescent="0.2">
      <c r="B49" s="16"/>
      <c r="C49" s="16" t="s">
        <v>219</v>
      </c>
      <c r="D49" s="18"/>
      <c r="E49" s="16"/>
    </row>
    <row r="50" spans="1:7" ht="15" customHeight="1" x14ac:dyDescent="0.2">
      <c r="B50" s="16"/>
      <c r="C50" s="16" t="s">
        <v>150</v>
      </c>
      <c r="D50" s="18"/>
      <c r="E50" s="16"/>
    </row>
    <row r="51" spans="1:7" ht="15" customHeight="1" x14ac:dyDescent="0.2">
      <c r="B51" s="16"/>
      <c r="C51" s="16" t="s">
        <v>151</v>
      </c>
      <c r="D51" s="18"/>
      <c r="E51" s="16"/>
    </row>
    <row r="52" spans="1:7" ht="15" customHeight="1" x14ac:dyDescent="0.2">
      <c r="A52" s="17" t="s">
        <v>152</v>
      </c>
      <c r="B52" s="16" t="s">
        <v>153</v>
      </c>
      <c r="C52" s="16" t="s">
        <v>154</v>
      </c>
      <c r="D52" s="18"/>
      <c r="E52" s="16"/>
    </row>
    <row r="53" spans="1:7" ht="15" customHeight="1" x14ac:dyDescent="0.2">
      <c r="B53" s="16"/>
      <c r="C53" s="16" t="s">
        <v>155</v>
      </c>
      <c r="D53" s="18"/>
      <c r="E53" s="16"/>
      <c r="G53" s="19"/>
    </row>
    <row r="54" spans="1:7" ht="15" customHeight="1" x14ac:dyDescent="0.2">
      <c r="B54" s="16" t="s">
        <v>156</v>
      </c>
      <c r="C54" s="16" t="s">
        <v>187</v>
      </c>
      <c r="D54" s="18"/>
      <c r="E54" s="16"/>
      <c r="G54" s="19"/>
    </row>
    <row r="55" spans="1:7" ht="15" customHeight="1" x14ac:dyDescent="0.2">
      <c r="A55" s="16"/>
      <c r="B55" s="16"/>
      <c r="C55" s="16" t="s">
        <v>188</v>
      </c>
      <c r="D55" s="18"/>
      <c r="E55" s="16"/>
      <c r="G55" s="19"/>
    </row>
    <row r="56" spans="1:7" ht="15" customHeight="1" x14ac:dyDescent="0.2">
      <c r="A56" s="16"/>
      <c r="B56" s="16"/>
      <c r="C56" s="16" t="s">
        <v>157</v>
      </c>
      <c r="D56" s="18"/>
      <c r="E56" s="16"/>
      <c r="G56" s="19"/>
    </row>
    <row r="57" spans="1:7" ht="15" customHeight="1" x14ac:dyDescent="0.2">
      <c r="A57" s="16"/>
      <c r="B57" s="16"/>
      <c r="C57" s="16" t="s">
        <v>158</v>
      </c>
      <c r="D57" s="18"/>
      <c r="E57" s="16"/>
      <c r="G57" s="19"/>
    </row>
    <row r="58" spans="1:7" ht="15" customHeight="1" x14ac:dyDescent="0.2">
      <c r="B58" s="16"/>
      <c r="C58" s="16" t="s">
        <v>221</v>
      </c>
      <c r="D58" s="18"/>
      <c r="E58" s="16"/>
      <c r="G58" s="19"/>
    </row>
    <row r="59" spans="1:7" ht="15" customHeight="1" x14ac:dyDescent="0.2">
      <c r="B59" s="16"/>
      <c r="C59" s="16" t="s">
        <v>159</v>
      </c>
      <c r="D59" s="18"/>
      <c r="E59" s="16"/>
      <c r="G59" s="19"/>
    </row>
    <row r="60" spans="1:7" ht="15" customHeight="1" x14ac:dyDescent="0.2">
      <c r="B60" s="16"/>
      <c r="C60" s="16" t="s">
        <v>160</v>
      </c>
      <c r="D60" s="18"/>
      <c r="E60" s="16"/>
      <c r="G60" s="19"/>
    </row>
    <row r="61" spans="1:7" ht="15" customHeight="1" x14ac:dyDescent="0.2">
      <c r="A61" s="17" t="s">
        <v>161</v>
      </c>
      <c r="B61" s="16" t="s">
        <v>162</v>
      </c>
      <c r="C61" s="16" t="s">
        <v>163</v>
      </c>
      <c r="D61" s="18"/>
      <c r="E61" s="16"/>
      <c r="G61" s="19"/>
    </row>
    <row r="62" spans="1:7" ht="15" customHeight="1" x14ac:dyDescent="0.2">
      <c r="B62" s="16"/>
      <c r="C62" s="16" t="s">
        <v>164</v>
      </c>
      <c r="D62" s="18"/>
      <c r="E62" s="16"/>
      <c r="G62" s="19"/>
    </row>
    <row r="63" spans="1:7" ht="15" customHeight="1" x14ac:dyDescent="0.2">
      <c r="A63" s="16"/>
      <c r="B63" s="16"/>
      <c r="C63" s="16" t="s">
        <v>165</v>
      </c>
      <c r="D63" s="18"/>
      <c r="E63" s="16"/>
      <c r="G63" s="19"/>
    </row>
    <row r="64" spans="1:7" ht="15" customHeight="1" x14ac:dyDescent="0.2">
      <c r="A64" s="16"/>
      <c r="B64" s="16"/>
      <c r="C64" s="16" t="s">
        <v>166</v>
      </c>
      <c r="D64" s="18"/>
      <c r="E64" s="16"/>
      <c r="G64" s="19"/>
    </row>
    <row r="65" spans="1:13" ht="15" customHeight="1" x14ac:dyDescent="0.2">
      <c r="A65" s="16"/>
      <c r="B65" s="16"/>
      <c r="C65" s="16" t="s">
        <v>289</v>
      </c>
      <c r="D65" s="18"/>
      <c r="E65" s="16"/>
      <c r="G65" s="23"/>
    </row>
    <row r="66" spans="1:13" ht="15" customHeight="1" x14ac:dyDescent="0.2">
      <c r="A66" s="16"/>
      <c r="B66" s="16"/>
      <c r="C66" s="37" t="s">
        <v>290</v>
      </c>
      <c r="D66" s="18"/>
      <c r="E66" s="16"/>
      <c r="G66" s="23"/>
    </row>
    <row r="67" spans="1:13" ht="15" customHeight="1" x14ac:dyDescent="0.2">
      <c r="A67" s="16"/>
      <c r="B67" s="16"/>
      <c r="C67" s="37" t="s">
        <v>291</v>
      </c>
      <c r="D67" s="18"/>
      <c r="E67" s="16"/>
      <c r="G67" s="23"/>
    </row>
    <row r="68" spans="1:13" ht="15" customHeight="1" x14ac:dyDescent="0.2">
      <c r="A68" s="17" t="s">
        <v>167</v>
      </c>
      <c r="B68" s="16" t="s">
        <v>179</v>
      </c>
      <c r="C68" s="16" t="s">
        <v>294</v>
      </c>
      <c r="D68" s="18"/>
      <c r="E68" s="16"/>
    </row>
    <row r="69" spans="1:13" ht="15" customHeight="1" x14ac:dyDescent="0.2">
      <c r="A69" s="17" t="s">
        <v>169</v>
      </c>
      <c r="B69" s="16" t="s">
        <v>168</v>
      </c>
      <c r="C69" s="16" t="s">
        <v>220</v>
      </c>
      <c r="D69" s="18"/>
      <c r="E69" s="16"/>
      <c r="H69" s="23"/>
      <c r="I69" s="23"/>
      <c r="J69" s="23"/>
      <c r="K69" s="23"/>
      <c r="L69" s="23"/>
      <c r="M69" s="23"/>
    </row>
    <row r="70" spans="1:13" ht="16.5" customHeight="1" x14ac:dyDescent="0.2">
      <c r="A70" s="17" t="s">
        <v>171</v>
      </c>
      <c r="B70" s="16" t="s">
        <v>170</v>
      </c>
      <c r="C70" s="16" t="s">
        <v>176</v>
      </c>
      <c r="E70" s="16"/>
    </row>
    <row r="71" spans="1:13" ht="16.5" customHeight="1" x14ac:dyDescent="0.2">
      <c r="B71" s="16"/>
      <c r="C71" s="16" t="s">
        <v>230</v>
      </c>
      <c r="E71" s="16"/>
    </row>
    <row r="72" spans="1:13" ht="16.5" customHeight="1" x14ac:dyDescent="0.2">
      <c r="B72" s="16"/>
      <c r="C72" s="16" t="s">
        <v>222</v>
      </c>
      <c r="E72" s="16"/>
    </row>
    <row r="73" spans="1:13" s="27" customFormat="1" ht="16.5" customHeight="1" x14ac:dyDescent="0.2">
      <c r="A73" s="40"/>
      <c r="B73" s="40"/>
      <c r="C73" s="29" t="s">
        <v>223</v>
      </c>
    </row>
    <row r="74" spans="1:13" s="27" customFormat="1" ht="16.5" customHeight="1" x14ac:dyDescent="0.2">
      <c r="A74" s="40"/>
      <c r="B74" s="40"/>
      <c r="C74" s="29" t="s">
        <v>224</v>
      </c>
    </row>
    <row r="75" spans="1:13" s="27" customFormat="1" ht="16.5" customHeight="1" x14ac:dyDescent="0.2">
      <c r="A75" s="40"/>
      <c r="B75" s="40"/>
      <c r="C75" s="65" t="s">
        <v>225</v>
      </c>
      <c r="D75" s="65"/>
      <c r="E75" s="65"/>
      <c r="F75" s="65"/>
      <c r="G75" s="65"/>
      <c r="H75" s="65"/>
      <c r="I75" s="65"/>
      <c r="J75" s="65"/>
      <c r="K75" s="65"/>
      <c r="L75" s="65"/>
      <c r="M75" s="65"/>
    </row>
    <row r="76" spans="1:13" s="27" customFormat="1" ht="16.5" customHeight="1" x14ac:dyDescent="0.2">
      <c r="A76" s="40"/>
      <c r="B76" s="40"/>
      <c r="C76" s="29" t="s">
        <v>233</v>
      </c>
      <c r="D76" s="41"/>
      <c r="E76" s="41"/>
      <c r="F76" s="41"/>
      <c r="G76" s="41"/>
      <c r="H76" s="41"/>
      <c r="I76" s="41"/>
      <c r="J76" s="41"/>
      <c r="K76" s="41"/>
      <c r="L76" s="41"/>
      <c r="M76" s="41"/>
    </row>
    <row r="77" spans="1:13" s="27" customFormat="1" ht="16.5" customHeight="1" x14ac:dyDescent="0.2">
      <c r="A77" s="40"/>
      <c r="B77" s="40"/>
      <c r="C77" s="65" t="s">
        <v>226</v>
      </c>
      <c r="D77" s="65"/>
      <c r="E77" s="65"/>
      <c r="F77" s="65"/>
      <c r="G77" s="65"/>
      <c r="H77" s="65"/>
      <c r="I77" s="65"/>
      <c r="J77" s="65"/>
      <c r="K77" s="65"/>
      <c r="L77" s="65"/>
      <c r="M77" s="65"/>
    </row>
    <row r="78" spans="1:13" s="27" customFormat="1" ht="16.5" customHeight="1" x14ac:dyDescent="0.2">
      <c r="A78" s="40"/>
      <c r="B78" s="40"/>
      <c r="C78" s="29" t="s">
        <v>227</v>
      </c>
      <c r="D78" s="41"/>
      <c r="E78" s="41"/>
      <c r="F78" s="41"/>
      <c r="G78" s="41"/>
      <c r="H78" s="41"/>
      <c r="I78" s="41"/>
      <c r="J78" s="41"/>
      <c r="K78" s="41"/>
      <c r="L78" s="41"/>
      <c r="M78" s="41"/>
    </row>
    <row r="79" spans="1:13" s="27" customFormat="1" ht="16.5" customHeight="1" x14ac:dyDescent="0.2">
      <c r="A79" s="26"/>
      <c r="C79" s="29" t="s">
        <v>228</v>
      </c>
    </row>
    <row r="80" spans="1:13" s="27" customFormat="1" ht="16.5" customHeight="1" x14ac:dyDescent="0.2">
      <c r="A80" s="26"/>
      <c r="C80" s="27" t="s">
        <v>231</v>
      </c>
    </row>
    <row r="81" spans="1:14" s="27" customFormat="1" ht="16.5" customHeight="1" x14ac:dyDescent="0.2">
      <c r="A81" s="26"/>
      <c r="C81" s="29" t="s">
        <v>232</v>
      </c>
    </row>
    <row r="82" spans="1:14" ht="16.5" customHeight="1" x14ac:dyDescent="0.2">
      <c r="B82" s="16"/>
      <c r="C82" s="16" t="s">
        <v>229</v>
      </c>
      <c r="E82" s="16"/>
    </row>
    <row r="83" spans="1:14" ht="16.5" customHeight="1" x14ac:dyDescent="0.2">
      <c r="B83" s="16"/>
      <c r="C83" s="27" t="s">
        <v>308</v>
      </c>
      <c r="E83" s="16"/>
    </row>
    <row r="84" spans="1:14" ht="15" customHeight="1" x14ac:dyDescent="0.2">
      <c r="A84" s="17" t="s">
        <v>173</v>
      </c>
      <c r="B84" s="16" t="s">
        <v>172</v>
      </c>
      <c r="C84" s="16" t="s">
        <v>309</v>
      </c>
      <c r="E84" s="16"/>
    </row>
    <row r="85" spans="1:14" ht="15" customHeight="1" x14ac:dyDescent="0.2">
      <c r="B85" s="16"/>
      <c r="C85" s="16" t="s">
        <v>292</v>
      </c>
      <c r="E85" s="16"/>
    </row>
    <row r="86" spans="1:14" s="28" customFormat="1" ht="15" customHeight="1" x14ac:dyDescent="0.2">
      <c r="A86" s="17" t="s">
        <v>180</v>
      </c>
      <c r="B86" s="27" t="s">
        <v>174</v>
      </c>
      <c r="C86" s="65" t="s">
        <v>293</v>
      </c>
      <c r="D86" s="65"/>
      <c r="E86" s="65"/>
      <c r="F86" s="65"/>
      <c r="G86" s="65"/>
      <c r="H86" s="65"/>
      <c r="I86" s="65"/>
      <c r="J86" s="65"/>
      <c r="K86" s="65"/>
      <c r="L86" s="65"/>
      <c r="M86" s="65"/>
      <c r="N86" s="42"/>
    </row>
    <row r="87" spans="1:14" s="28" customFormat="1" ht="15" customHeight="1" x14ac:dyDescent="0.2">
      <c r="A87" s="17" t="s">
        <v>181</v>
      </c>
      <c r="B87" s="16" t="s">
        <v>175</v>
      </c>
      <c r="C87" s="29" t="s">
        <v>212</v>
      </c>
      <c r="D87" s="41"/>
      <c r="E87" s="41"/>
      <c r="F87" s="41"/>
      <c r="G87" s="41"/>
      <c r="H87" s="41"/>
      <c r="I87" s="41"/>
      <c r="J87" s="41"/>
      <c r="K87" s="41"/>
      <c r="L87" s="41"/>
      <c r="M87" s="41"/>
      <c r="N87" s="42"/>
    </row>
    <row r="88" spans="1:14" ht="15" customHeight="1" x14ac:dyDescent="0.2">
      <c r="A88" s="16"/>
      <c r="B88" s="16"/>
      <c r="C88" s="64" t="s">
        <v>214</v>
      </c>
      <c r="D88" s="64"/>
      <c r="E88" s="64"/>
      <c r="F88" s="64"/>
      <c r="G88" s="64"/>
      <c r="H88" s="64"/>
      <c r="I88" s="64"/>
      <c r="J88" s="64"/>
      <c r="K88" s="64"/>
      <c r="L88" s="64"/>
      <c r="M88" s="64"/>
    </row>
    <row r="89" spans="1:14" ht="15" customHeight="1" x14ac:dyDescent="0.2">
      <c r="B89" s="16"/>
      <c r="C89" s="16" t="s">
        <v>215</v>
      </c>
      <c r="E89" s="16"/>
      <c r="F89" s="23"/>
    </row>
    <row r="90" spans="1:14" s="27" customFormat="1" ht="15" customHeight="1" x14ac:dyDescent="0.2">
      <c r="A90" s="29"/>
      <c r="C90" s="27" t="s">
        <v>216</v>
      </c>
      <c r="N90" s="29"/>
    </row>
    <row r="91" spans="1:14" s="27" customFormat="1" ht="15" customHeight="1" x14ac:dyDescent="0.2">
      <c r="A91" s="26"/>
      <c r="C91" s="27" t="s">
        <v>217</v>
      </c>
      <c r="N91" s="29"/>
    </row>
    <row r="92" spans="1:14" s="27" customFormat="1" ht="15" customHeight="1" x14ac:dyDescent="0.2">
      <c r="A92" s="26"/>
      <c r="C92" s="27" t="s">
        <v>201</v>
      </c>
    </row>
    <row r="93" spans="1:14" s="27" customFormat="1" ht="15" customHeight="1" x14ac:dyDescent="0.2">
      <c r="A93" s="26"/>
      <c r="C93" s="29" t="s">
        <v>218</v>
      </c>
    </row>
    <row r="94" spans="1:14" s="28" customFormat="1" ht="15" customHeight="1" x14ac:dyDescent="0.2">
      <c r="A94" s="26" t="s">
        <v>207</v>
      </c>
      <c r="B94" s="27" t="s">
        <v>203</v>
      </c>
    </row>
    <row r="95" spans="1:14" s="28" customFormat="1" ht="15" customHeight="1" x14ac:dyDescent="0.2">
      <c r="A95" s="32"/>
      <c r="C95" s="65" t="s">
        <v>204</v>
      </c>
      <c r="D95" s="65"/>
      <c r="E95" s="65"/>
      <c r="F95" s="65"/>
      <c r="G95" s="65"/>
      <c r="H95" s="65"/>
      <c r="I95" s="65"/>
      <c r="J95" s="65"/>
      <c r="K95" s="65"/>
      <c r="L95" s="65"/>
      <c r="M95" s="65"/>
    </row>
    <row r="96" spans="1:14" s="28" customFormat="1" ht="15" customHeight="1" x14ac:dyDescent="0.2">
      <c r="C96" s="65" t="s">
        <v>205</v>
      </c>
      <c r="D96" s="65"/>
      <c r="E96" s="65"/>
      <c r="F96" s="65"/>
      <c r="G96" s="65"/>
      <c r="H96" s="65"/>
      <c r="I96" s="65"/>
      <c r="J96" s="65"/>
      <c r="K96" s="65"/>
      <c r="L96" s="65"/>
      <c r="M96" s="65"/>
    </row>
    <row r="97" spans="1:14" s="28" customFormat="1" ht="15" customHeight="1" x14ac:dyDescent="0.2">
      <c r="A97" s="56"/>
      <c r="C97" s="65" t="s">
        <v>206</v>
      </c>
      <c r="D97" s="65"/>
      <c r="E97" s="65"/>
      <c r="F97" s="65"/>
      <c r="G97" s="65"/>
      <c r="H97" s="65"/>
      <c r="I97" s="65"/>
      <c r="J97" s="65"/>
      <c r="K97" s="65"/>
      <c r="L97" s="65"/>
      <c r="M97" s="65"/>
    </row>
    <row r="98" spans="1:14" s="27" customFormat="1" ht="15" customHeight="1" x14ac:dyDescent="0.2">
      <c r="A98" s="26" t="s">
        <v>208</v>
      </c>
      <c r="B98" s="27" t="s">
        <v>189</v>
      </c>
      <c r="C98" s="29" t="s">
        <v>190</v>
      </c>
      <c r="N98" s="66"/>
    </row>
    <row r="99" spans="1:14" s="27" customFormat="1" ht="15" customHeight="1" x14ac:dyDescent="0.2">
      <c r="A99" s="26"/>
      <c r="C99" s="29" t="s">
        <v>191</v>
      </c>
      <c r="N99" s="66"/>
    </row>
    <row r="100" spans="1:14" s="27" customFormat="1" ht="15" customHeight="1" x14ac:dyDescent="0.2">
      <c r="A100" s="26"/>
      <c r="C100" s="29" t="s">
        <v>192</v>
      </c>
    </row>
    <row r="101" spans="1:14" s="27" customFormat="1" ht="15" customHeight="1" x14ac:dyDescent="0.2">
      <c r="A101" s="26"/>
      <c r="C101" s="27" t="s">
        <v>193</v>
      </c>
    </row>
    <row r="102" spans="1:14" s="27" customFormat="1" ht="15" customHeight="1" x14ac:dyDescent="0.2">
      <c r="A102" s="26"/>
      <c r="C102" s="29" t="s">
        <v>194</v>
      </c>
    </row>
    <row r="103" spans="1:14" s="27" customFormat="1" ht="15" customHeight="1" x14ac:dyDescent="0.2">
      <c r="A103" s="26"/>
      <c r="C103" s="29" t="s">
        <v>198</v>
      </c>
      <c r="D103" s="29"/>
      <c r="E103" s="29"/>
    </row>
    <row r="104" spans="1:14" s="27" customFormat="1" ht="15" customHeight="1" x14ac:dyDescent="0.2">
      <c r="A104" s="26"/>
      <c r="C104" s="27" t="s">
        <v>195</v>
      </c>
    </row>
    <row r="105" spans="1:14" s="27" customFormat="1" ht="15" customHeight="1" x14ac:dyDescent="0.2">
      <c r="A105" s="26"/>
      <c r="C105" s="27" t="s">
        <v>196</v>
      </c>
    </row>
    <row r="106" spans="1:14" x14ac:dyDescent="0.2">
      <c r="D106" s="23"/>
      <c r="E106" s="23"/>
    </row>
    <row r="109" spans="1:14" x14ac:dyDescent="0.2">
      <c r="C109" s="19"/>
    </row>
    <row r="111" spans="1:14" s="28" customFormat="1" ht="18.75" customHeight="1" x14ac:dyDescent="0.2">
      <c r="A111" s="26"/>
      <c r="B111" s="27"/>
      <c r="C111" s="27"/>
    </row>
    <row r="112" spans="1:14" s="28" customFormat="1" ht="18.75" customHeight="1" x14ac:dyDescent="0.2">
      <c r="A112" s="26"/>
      <c r="B112" s="27"/>
      <c r="C112" s="27"/>
    </row>
    <row r="113" spans="1:3" s="28" customFormat="1" ht="18.75" customHeight="1" x14ac:dyDescent="0.2">
      <c r="A113" s="26"/>
      <c r="B113" s="27"/>
      <c r="C113" s="27"/>
    </row>
    <row r="114" spans="1:3" s="28" customFormat="1" ht="18.75" customHeight="1" x14ac:dyDescent="0.2">
      <c r="A114" s="26"/>
      <c r="B114" s="27"/>
      <c r="C114" s="27"/>
    </row>
    <row r="115" spans="1:3" s="28" customFormat="1" ht="18.75" customHeight="1" x14ac:dyDescent="0.2">
      <c r="A115" s="26"/>
      <c r="B115" s="27"/>
      <c r="C115" s="29"/>
    </row>
    <row r="116" spans="1:3" s="28" customFormat="1" ht="18.75" customHeight="1" x14ac:dyDescent="0.2">
      <c r="A116" s="26"/>
      <c r="B116" s="27"/>
      <c r="C116" s="27"/>
    </row>
    <row r="117" spans="1:3" s="28" customFormat="1" ht="18.75" customHeight="1" x14ac:dyDescent="0.2">
      <c r="A117" s="26"/>
      <c r="B117" s="27"/>
      <c r="C117" s="29"/>
    </row>
    <row r="118" spans="1:3" s="28" customFormat="1" ht="18.75" customHeight="1" x14ac:dyDescent="0.2">
      <c r="A118" s="26"/>
      <c r="B118" s="27"/>
      <c r="C118" s="29"/>
    </row>
    <row r="119" spans="1:3" s="28" customFormat="1" ht="18.75" customHeight="1" x14ac:dyDescent="0.2">
      <c r="A119" s="26"/>
      <c r="B119" s="27"/>
      <c r="C119" s="27"/>
    </row>
    <row r="120" spans="1:3" s="28" customFormat="1" ht="18.75" customHeight="1" x14ac:dyDescent="0.2">
      <c r="A120" s="26"/>
      <c r="B120" s="27"/>
      <c r="C120" s="27"/>
    </row>
    <row r="121" spans="1:3" s="28" customFormat="1" ht="18.75" customHeight="1" x14ac:dyDescent="0.2">
      <c r="A121" s="26"/>
      <c r="B121" s="27"/>
      <c r="C121" s="27"/>
    </row>
    <row r="122" spans="1:3" x14ac:dyDescent="0.2">
      <c r="C122" s="19"/>
    </row>
  </sheetData>
  <mergeCells count="16">
    <mergeCell ref="C86:M86"/>
    <mergeCell ref="A1:M1"/>
    <mergeCell ref="C19:D19"/>
    <mergeCell ref="C20:D20"/>
    <mergeCell ref="C21:D21"/>
    <mergeCell ref="C22:D22"/>
    <mergeCell ref="C23:D23"/>
    <mergeCell ref="C24:D24"/>
    <mergeCell ref="C25:D25"/>
    <mergeCell ref="C75:M75"/>
    <mergeCell ref="C77:M77"/>
    <mergeCell ref="C88:M88"/>
    <mergeCell ref="C95:M95"/>
    <mergeCell ref="C96:M96"/>
    <mergeCell ref="C97:M97"/>
    <mergeCell ref="N98:N99"/>
  </mergeCells>
  <phoneticPr fontId="1"/>
  <pageMargins left="0.19685039370078741" right="0.19685039370078741" top="0.59055118110236227" bottom="0.39370078740157483" header="0.51181102362204722" footer="0.51181102362204722"/>
  <pageSetup paperSize="9" scale="98" fitToWidth="0" orientation="portrait" horizontalDpi="360" verticalDpi="360" r:id="rId1"/>
  <headerFooter alignWithMargins="0"/>
  <rowBreaks count="1" manualBreakCount="1">
    <brk id="5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E53C1-FEE6-47A9-928F-01216F6352C7}">
  <sheetPr>
    <tabColor theme="8" tint="0.59999389629810485"/>
  </sheetPr>
  <dimension ref="A1:AN37"/>
  <sheetViews>
    <sheetView view="pageBreakPreview" zoomScaleNormal="100" zoomScaleSheetLayoutView="100" workbookViewId="0"/>
  </sheetViews>
  <sheetFormatPr defaultColWidth="2.6640625" defaultRowHeight="21" customHeight="1" x14ac:dyDescent="0.2"/>
  <cols>
    <col min="1" max="6" width="2.6640625" style="46"/>
    <col min="7" max="8" width="2.77734375" style="46" bestFit="1" customWidth="1"/>
    <col min="9" max="16384" width="2.6640625" style="46"/>
  </cols>
  <sheetData>
    <row r="1" spans="1:40" ht="22.5" customHeight="1" x14ac:dyDescent="0.2">
      <c r="A1" s="45" t="s">
        <v>310</v>
      </c>
      <c r="B1" s="45"/>
      <c r="C1" s="45"/>
      <c r="D1" s="45"/>
      <c r="E1" s="45"/>
      <c r="F1" s="45"/>
      <c r="G1" s="45"/>
      <c r="H1" s="45"/>
      <c r="I1" s="45"/>
      <c r="J1" s="45"/>
      <c r="K1" s="45"/>
      <c r="L1" s="45"/>
      <c r="M1" s="45"/>
      <c r="N1" s="45"/>
    </row>
    <row r="2" spans="1:40" ht="22.5" customHeight="1" x14ac:dyDescent="0.2">
      <c r="A2" s="45" t="s">
        <v>234</v>
      </c>
      <c r="B2" s="45"/>
      <c r="C2" s="45"/>
      <c r="D2" s="45"/>
      <c r="E2" s="45"/>
      <c r="F2" s="45"/>
      <c r="G2" s="45"/>
      <c r="H2" s="45"/>
      <c r="I2" s="45"/>
      <c r="J2" s="45"/>
      <c r="K2" s="45"/>
      <c r="L2" s="45"/>
      <c r="M2" s="45"/>
      <c r="N2" s="45"/>
    </row>
    <row r="3" spans="1:40" ht="22.5" customHeight="1" x14ac:dyDescent="0.2">
      <c r="Y3" s="109" t="s">
        <v>311</v>
      </c>
      <c r="Z3" s="109"/>
      <c r="AA3" s="109"/>
      <c r="AB3" s="109"/>
      <c r="AC3" s="109"/>
      <c r="AD3" s="108"/>
      <c r="AE3" s="108"/>
      <c r="AF3" s="47" t="s">
        <v>13</v>
      </c>
      <c r="AG3" s="108"/>
      <c r="AH3" s="108"/>
      <c r="AI3" s="47" t="s">
        <v>78</v>
      </c>
    </row>
    <row r="4" spans="1:40" ht="12.75" customHeight="1" x14ac:dyDescent="0.2">
      <c r="Y4" s="48"/>
      <c r="Z4" s="48"/>
      <c r="AA4" s="48"/>
      <c r="AB4" s="48"/>
      <c r="AC4" s="48"/>
      <c r="AD4" s="47"/>
      <c r="AE4" s="47"/>
      <c r="AF4" s="47"/>
      <c r="AG4" s="47"/>
      <c r="AH4" s="47"/>
      <c r="AI4" s="47"/>
    </row>
    <row r="5" spans="1:40" ht="22.5" customHeight="1" x14ac:dyDescent="0.2">
      <c r="A5" s="45" t="s">
        <v>235</v>
      </c>
    </row>
    <row r="6" spans="1:40" ht="12.75" customHeight="1" x14ac:dyDescent="0.2">
      <c r="A6" s="45"/>
    </row>
    <row r="7" spans="1:40" ht="22.5" customHeight="1" x14ac:dyDescent="0.2">
      <c r="U7" s="49" t="s">
        <v>236</v>
      </c>
      <c r="V7" s="49"/>
      <c r="W7" s="49"/>
      <c r="X7" s="49"/>
      <c r="Y7" s="110"/>
      <c r="Z7" s="110"/>
      <c r="AA7" s="110"/>
      <c r="AB7" s="110"/>
      <c r="AC7" s="110"/>
      <c r="AD7" s="110"/>
      <c r="AE7" s="110"/>
      <c r="AF7" s="110"/>
      <c r="AG7" s="110"/>
      <c r="AH7" s="110"/>
      <c r="AI7" s="110"/>
    </row>
    <row r="8" spans="1:40" ht="22.5" customHeight="1" x14ac:dyDescent="0.2">
      <c r="U8" s="46" t="s">
        <v>237</v>
      </c>
      <c r="Y8" s="110"/>
      <c r="Z8" s="110"/>
      <c r="AA8" s="110"/>
      <c r="AB8" s="110"/>
      <c r="AC8" s="110"/>
      <c r="AD8" s="110"/>
      <c r="AE8" s="110"/>
      <c r="AF8" s="110"/>
      <c r="AG8" s="110"/>
      <c r="AH8" s="110"/>
      <c r="AI8" s="110"/>
    </row>
    <row r="9" spans="1:40" ht="22.5" customHeight="1" x14ac:dyDescent="0.2"/>
    <row r="10" spans="1:40" ht="22.5" customHeight="1" x14ac:dyDescent="0.2">
      <c r="A10" s="111" t="s">
        <v>312</v>
      </c>
      <c r="B10" s="111"/>
      <c r="C10" s="111"/>
      <c r="D10" s="111"/>
      <c r="E10" s="111"/>
      <c r="F10" s="111"/>
      <c r="G10" s="111"/>
      <c r="H10" s="111"/>
      <c r="I10" s="111"/>
      <c r="J10" s="111"/>
      <c r="K10" s="111"/>
      <c r="L10" s="111"/>
      <c r="M10" s="111"/>
      <c r="N10" s="111"/>
      <c r="O10" s="111"/>
      <c r="P10" s="111"/>
      <c r="Q10" s="111"/>
      <c r="R10" s="111"/>
      <c r="S10" s="111"/>
      <c r="T10" s="111"/>
      <c r="U10" s="112" t="s">
        <v>238</v>
      </c>
      <c r="V10" s="112"/>
      <c r="W10" s="112"/>
      <c r="X10" s="112"/>
      <c r="Y10" s="112"/>
      <c r="Z10" s="112"/>
      <c r="AA10" s="112"/>
      <c r="AB10" s="112"/>
      <c r="AC10" s="112"/>
      <c r="AD10" s="112"/>
      <c r="AE10" s="112"/>
      <c r="AF10" s="112"/>
      <c r="AG10" s="112"/>
      <c r="AH10" s="112"/>
      <c r="AI10" s="112"/>
      <c r="AM10" s="50"/>
      <c r="AN10" s="50"/>
    </row>
    <row r="11" spans="1:40" ht="22.5" customHeight="1" x14ac:dyDescent="0.2">
      <c r="A11" s="111" t="s">
        <v>239</v>
      </c>
      <c r="B11" s="111"/>
      <c r="C11" s="111"/>
      <c r="D11" s="111"/>
      <c r="E11" s="111"/>
      <c r="F11" s="111"/>
      <c r="G11" s="111"/>
      <c r="H11" s="111"/>
      <c r="I11" s="111"/>
      <c r="J11" s="111"/>
      <c r="K11" s="111"/>
      <c r="L11" s="111"/>
      <c r="M11" s="111"/>
      <c r="N11" s="111"/>
      <c r="O11" s="111"/>
      <c r="P11" s="111"/>
      <c r="Q11" s="111"/>
      <c r="R11" s="111"/>
      <c r="S11" s="111"/>
      <c r="T11" s="111"/>
      <c r="U11" s="112"/>
      <c r="V11" s="112"/>
      <c r="W11" s="112"/>
      <c r="X11" s="112"/>
      <c r="Y11" s="112"/>
      <c r="Z11" s="112"/>
      <c r="AA11" s="112"/>
      <c r="AB11" s="112"/>
      <c r="AC11" s="112"/>
      <c r="AD11" s="112"/>
      <c r="AE11" s="112"/>
      <c r="AF11" s="112"/>
      <c r="AG11" s="112"/>
      <c r="AH11" s="112"/>
      <c r="AI11" s="112"/>
      <c r="AM11" s="50"/>
      <c r="AN11" s="50"/>
    </row>
    <row r="12" spans="1:40" ht="22.5" customHeight="1" x14ac:dyDescent="0.2">
      <c r="AM12" s="50"/>
      <c r="AN12" s="50"/>
    </row>
    <row r="13" spans="1:40" ht="22.5" customHeight="1" x14ac:dyDescent="0.2">
      <c r="A13" s="49" t="s">
        <v>240</v>
      </c>
      <c r="B13" s="49"/>
      <c r="C13" s="49"/>
      <c r="D13" s="49"/>
      <c r="E13" s="49"/>
      <c r="F13" s="49"/>
      <c r="G13" s="49"/>
      <c r="H13" s="49"/>
      <c r="I13" s="49"/>
      <c r="J13" s="49"/>
      <c r="K13" s="49"/>
      <c r="L13" s="49"/>
      <c r="M13" s="49"/>
      <c r="N13" s="49"/>
      <c r="O13" s="49"/>
    </row>
    <row r="14" spans="1:40" ht="22.5" customHeight="1" x14ac:dyDescent="0.2">
      <c r="A14" s="49" t="s">
        <v>241</v>
      </c>
      <c r="B14" s="49"/>
      <c r="C14" s="49"/>
      <c r="D14" s="49"/>
      <c r="F14" s="51"/>
      <c r="G14" s="51"/>
      <c r="H14" s="51"/>
      <c r="I14" s="51"/>
      <c r="J14" s="51"/>
      <c r="K14" s="51"/>
      <c r="L14" s="51"/>
      <c r="M14" s="52"/>
      <c r="N14" s="49"/>
      <c r="P14" s="47"/>
      <c r="Q14" s="47"/>
      <c r="R14" s="49"/>
      <c r="U14" s="47"/>
      <c r="V14" s="47"/>
      <c r="W14" s="49"/>
    </row>
    <row r="15" spans="1:40" ht="22.5" customHeight="1" x14ac:dyDescent="0.2">
      <c r="A15" s="49"/>
      <c r="B15" s="49"/>
      <c r="C15" s="49"/>
      <c r="D15" s="49"/>
      <c r="F15" s="51"/>
      <c r="G15" s="51"/>
      <c r="H15" s="51"/>
      <c r="I15" s="51"/>
      <c r="J15" s="51"/>
      <c r="K15" s="51"/>
      <c r="L15" s="51"/>
      <c r="M15" s="52"/>
      <c r="N15" s="49"/>
      <c r="P15" s="47"/>
      <c r="Q15" s="47"/>
      <c r="R15" s="49"/>
      <c r="U15" s="47"/>
      <c r="V15" s="47"/>
      <c r="W15" s="49"/>
    </row>
    <row r="16" spans="1:40" ht="22.5" customHeight="1" x14ac:dyDescent="0.2">
      <c r="A16" s="108" t="s">
        <v>242</v>
      </c>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row>
    <row r="17" spans="1:35" ht="22.5" customHeight="1" x14ac:dyDescent="0.2"/>
    <row r="18" spans="1:35" ht="22.5" customHeight="1" x14ac:dyDescent="0.2">
      <c r="C18" s="46" t="s">
        <v>243</v>
      </c>
      <c r="I18" s="46" t="s">
        <v>311</v>
      </c>
      <c r="N18" s="108"/>
      <c r="O18" s="108"/>
      <c r="P18" s="46" t="s">
        <v>244</v>
      </c>
      <c r="Q18" s="108"/>
      <c r="R18" s="108"/>
      <c r="S18" s="46" t="s">
        <v>78</v>
      </c>
      <c r="T18" s="46" t="s">
        <v>245</v>
      </c>
      <c r="U18" s="108"/>
      <c r="V18" s="108"/>
      <c r="W18" s="46" t="s">
        <v>246</v>
      </c>
      <c r="AA18" s="108"/>
      <c r="AB18" s="108"/>
    </row>
    <row r="19" spans="1:35" ht="22.5" customHeight="1" x14ac:dyDescent="0.2"/>
    <row r="20" spans="1:35" ht="22.5" customHeight="1" x14ac:dyDescent="0.2">
      <c r="C20" s="46" t="s">
        <v>247</v>
      </c>
      <c r="I20" s="46" t="s">
        <v>248</v>
      </c>
    </row>
    <row r="21" spans="1:35" ht="22.5" customHeight="1" x14ac:dyDescent="0.2"/>
    <row r="22" spans="1:35" ht="22.5" customHeight="1" x14ac:dyDescent="0.2">
      <c r="C22" s="46" t="s">
        <v>245</v>
      </c>
      <c r="D22" s="108"/>
      <c r="E22" s="108"/>
      <c r="F22" s="46" t="s">
        <v>246</v>
      </c>
      <c r="G22" s="46" t="s">
        <v>249</v>
      </c>
      <c r="P22" s="46" t="s">
        <v>250</v>
      </c>
    </row>
    <row r="23" spans="1:35" ht="22.5" customHeight="1" x14ac:dyDescent="0.2"/>
    <row r="24" spans="1:35" ht="22.5" customHeight="1" x14ac:dyDescent="0.2">
      <c r="C24" s="46" t="s">
        <v>245</v>
      </c>
      <c r="D24" s="108"/>
      <c r="E24" s="108"/>
      <c r="F24" s="46" t="s">
        <v>246</v>
      </c>
      <c r="G24" s="46" t="s">
        <v>274</v>
      </c>
      <c r="P24" s="45" t="s">
        <v>251</v>
      </c>
    </row>
    <row r="25" spans="1:35" ht="22.5" customHeight="1" x14ac:dyDescent="0.2">
      <c r="P25" s="45" t="s">
        <v>252</v>
      </c>
    </row>
    <row r="26" spans="1:35" ht="22.5" customHeight="1" x14ac:dyDescent="0.2">
      <c r="P26" s="45" t="s">
        <v>253</v>
      </c>
    </row>
    <row r="27" spans="1:35" ht="22.5" customHeight="1" x14ac:dyDescent="0.2"/>
    <row r="28" spans="1:35" ht="22.5" customHeight="1" x14ac:dyDescent="0.2">
      <c r="C28" s="46" t="s">
        <v>254</v>
      </c>
    </row>
    <row r="29" spans="1:35" ht="22.5" customHeight="1" thickBot="1" x14ac:dyDescent="0.25">
      <c r="A29" s="47"/>
      <c r="B29" s="47"/>
      <c r="C29" s="47"/>
      <c r="D29" s="53" t="s">
        <v>255</v>
      </c>
      <c r="E29" s="47"/>
      <c r="F29" s="47"/>
      <c r="G29" s="54"/>
      <c r="H29" s="54"/>
      <c r="I29" s="54"/>
      <c r="J29" s="54"/>
      <c r="K29" s="49"/>
      <c r="L29" s="55"/>
      <c r="M29" s="55"/>
      <c r="N29" s="55"/>
      <c r="O29" s="55"/>
      <c r="P29" s="55"/>
      <c r="Q29" s="55"/>
      <c r="R29" s="55"/>
    </row>
    <row r="30" spans="1:35" ht="17.25" customHeight="1" x14ac:dyDescent="0.2">
      <c r="A30" s="47"/>
      <c r="B30" s="47"/>
      <c r="C30" s="47"/>
      <c r="D30" s="98"/>
      <c r="E30" s="99"/>
      <c r="F30" s="100"/>
      <c r="G30" s="86" t="s">
        <v>270</v>
      </c>
      <c r="H30" s="87"/>
      <c r="I30" s="87"/>
      <c r="J30" s="87"/>
      <c r="K30" s="87"/>
      <c r="L30" s="87"/>
      <c r="M30" s="87"/>
      <c r="N30" s="103"/>
      <c r="O30" s="83" t="s">
        <v>266</v>
      </c>
      <c r="P30" s="84"/>
      <c r="Q30" s="84"/>
      <c r="R30" s="85"/>
      <c r="S30" s="83" t="s">
        <v>256</v>
      </c>
      <c r="T30" s="84"/>
      <c r="U30" s="84"/>
      <c r="V30" s="84"/>
      <c r="W30" s="85"/>
      <c r="X30" s="86" t="s">
        <v>257</v>
      </c>
      <c r="Y30" s="87"/>
      <c r="Z30" s="87"/>
      <c r="AA30" s="87"/>
      <c r="AB30" s="87"/>
      <c r="AC30" s="88"/>
      <c r="AD30" s="70" t="s">
        <v>268</v>
      </c>
      <c r="AE30" s="71"/>
      <c r="AF30" s="71"/>
      <c r="AG30" s="71"/>
      <c r="AH30" s="71"/>
      <c r="AI30" s="71"/>
    </row>
    <row r="31" spans="1:35" ht="17.25" customHeight="1" x14ac:dyDescent="0.2">
      <c r="A31" s="47"/>
      <c r="B31" s="47"/>
      <c r="C31" s="47"/>
      <c r="D31" s="101"/>
      <c r="E31" s="102"/>
      <c r="F31" s="102"/>
      <c r="G31" s="89"/>
      <c r="H31" s="90"/>
      <c r="I31" s="90"/>
      <c r="J31" s="90"/>
      <c r="K31" s="90"/>
      <c r="L31" s="90"/>
      <c r="M31" s="90"/>
      <c r="N31" s="91"/>
      <c r="O31" s="89" t="s">
        <v>258</v>
      </c>
      <c r="P31" s="90"/>
      <c r="Q31" s="90"/>
      <c r="R31" s="91"/>
      <c r="S31" s="89" t="s">
        <v>259</v>
      </c>
      <c r="T31" s="90"/>
      <c r="U31" s="90"/>
      <c r="V31" s="90"/>
      <c r="W31" s="91"/>
      <c r="X31" s="89" t="s">
        <v>260</v>
      </c>
      <c r="Y31" s="90"/>
      <c r="Z31" s="90"/>
      <c r="AA31" s="90"/>
      <c r="AB31" s="90"/>
      <c r="AC31" s="92"/>
      <c r="AD31" s="70"/>
      <c r="AE31" s="71"/>
      <c r="AF31" s="71"/>
      <c r="AG31" s="71"/>
      <c r="AH31" s="71"/>
      <c r="AI31" s="71"/>
    </row>
    <row r="32" spans="1:35" ht="22.5" customHeight="1" x14ac:dyDescent="0.2">
      <c r="A32" s="47"/>
      <c r="B32" s="47"/>
      <c r="C32" s="47"/>
      <c r="D32" s="95" t="s">
        <v>262</v>
      </c>
      <c r="E32" s="96"/>
      <c r="F32" s="96"/>
      <c r="G32" s="104"/>
      <c r="H32" s="104"/>
      <c r="I32" s="104"/>
      <c r="J32" s="104"/>
      <c r="K32" s="104"/>
      <c r="L32" s="104"/>
      <c r="M32" s="104"/>
      <c r="N32" s="105"/>
      <c r="O32" s="72">
        <f>SUM(G33+G32)</f>
        <v>0</v>
      </c>
      <c r="P32" s="73"/>
      <c r="Q32" s="73"/>
      <c r="R32" s="76"/>
      <c r="S32" s="72">
        <v>15000</v>
      </c>
      <c r="T32" s="73"/>
      <c r="U32" s="73"/>
      <c r="V32" s="73"/>
      <c r="W32" s="78" t="s">
        <v>261</v>
      </c>
      <c r="X32" s="72">
        <f>O32*S32</f>
        <v>0</v>
      </c>
      <c r="Y32" s="73"/>
      <c r="Z32" s="73"/>
      <c r="AA32" s="73"/>
      <c r="AB32" s="73"/>
      <c r="AC32" s="80" t="s">
        <v>261</v>
      </c>
      <c r="AD32" s="82">
        <f>X32+X36</f>
        <v>0</v>
      </c>
      <c r="AE32" s="71"/>
      <c r="AF32" s="71"/>
      <c r="AG32" s="71"/>
      <c r="AH32" s="71"/>
      <c r="AI32" s="71"/>
    </row>
    <row r="33" spans="1:35" ht="22.5" customHeight="1" thickBot="1" x14ac:dyDescent="0.25">
      <c r="A33" s="47"/>
      <c r="B33" s="47"/>
      <c r="C33" s="47"/>
      <c r="D33" s="93" t="s">
        <v>263</v>
      </c>
      <c r="E33" s="94"/>
      <c r="F33" s="94"/>
      <c r="G33" s="106"/>
      <c r="H33" s="106"/>
      <c r="I33" s="106"/>
      <c r="J33" s="106"/>
      <c r="K33" s="106"/>
      <c r="L33" s="106"/>
      <c r="M33" s="106"/>
      <c r="N33" s="107"/>
      <c r="O33" s="74"/>
      <c r="P33" s="75"/>
      <c r="Q33" s="75"/>
      <c r="R33" s="77"/>
      <c r="S33" s="74"/>
      <c r="T33" s="75"/>
      <c r="U33" s="75"/>
      <c r="V33" s="75"/>
      <c r="W33" s="79"/>
      <c r="X33" s="74"/>
      <c r="Y33" s="75"/>
      <c r="Z33" s="75"/>
      <c r="AA33" s="75"/>
      <c r="AB33" s="75"/>
      <c r="AC33" s="81"/>
      <c r="AD33" s="70"/>
      <c r="AE33" s="71"/>
      <c r="AF33" s="71"/>
      <c r="AG33" s="71"/>
      <c r="AH33" s="71"/>
      <c r="AI33" s="71"/>
    </row>
    <row r="34" spans="1:35" ht="17.25" customHeight="1" x14ac:dyDescent="0.2">
      <c r="A34" s="47"/>
      <c r="B34" s="47"/>
      <c r="C34" s="47"/>
      <c r="D34" s="98"/>
      <c r="E34" s="99"/>
      <c r="F34" s="100"/>
      <c r="G34" s="86" t="s">
        <v>267</v>
      </c>
      <c r="H34" s="87"/>
      <c r="I34" s="87"/>
      <c r="J34" s="87"/>
      <c r="K34" s="87"/>
      <c r="L34" s="87"/>
      <c r="M34" s="87"/>
      <c r="N34" s="103"/>
      <c r="O34" s="83" t="s">
        <v>269</v>
      </c>
      <c r="P34" s="84"/>
      <c r="Q34" s="84"/>
      <c r="R34" s="85"/>
      <c r="S34" s="83" t="s">
        <v>256</v>
      </c>
      <c r="T34" s="84"/>
      <c r="U34" s="84"/>
      <c r="V34" s="84"/>
      <c r="W34" s="85"/>
      <c r="X34" s="86" t="s">
        <v>257</v>
      </c>
      <c r="Y34" s="87"/>
      <c r="Z34" s="87"/>
      <c r="AA34" s="87"/>
      <c r="AB34" s="87"/>
      <c r="AC34" s="88"/>
      <c r="AD34" s="70"/>
      <c r="AE34" s="71"/>
      <c r="AF34" s="71"/>
      <c r="AG34" s="71"/>
      <c r="AH34" s="71"/>
      <c r="AI34" s="71"/>
    </row>
    <row r="35" spans="1:35" ht="17.25" customHeight="1" x14ac:dyDescent="0.2">
      <c r="A35" s="47"/>
      <c r="B35" s="47"/>
      <c r="C35" s="47"/>
      <c r="D35" s="101"/>
      <c r="E35" s="102"/>
      <c r="F35" s="102"/>
      <c r="G35" s="89"/>
      <c r="H35" s="90"/>
      <c r="I35" s="90"/>
      <c r="J35" s="90"/>
      <c r="K35" s="90"/>
      <c r="L35" s="90"/>
      <c r="M35" s="90"/>
      <c r="N35" s="91"/>
      <c r="O35" s="89" t="s">
        <v>271</v>
      </c>
      <c r="P35" s="90"/>
      <c r="Q35" s="90"/>
      <c r="R35" s="91"/>
      <c r="S35" s="89" t="s">
        <v>272</v>
      </c>
      <c r="T35" s="90"/>
      <c r="U35" s="90"/>
      <c r="V35" s="90"/>
      <c r="W35" s="91"/>
      <c r="X35" s="89" t="s">
        <v>273</v>
      </c>
      <c r="Y35" s="90"/>
      <c r="Z35" s="90"/>
      <c r="AA35" s="90"/>
      <c r="AB35" s="90"/>
      <c r="AC35" s="92"/>
      <c r="AD35" s="70"/>
      <c r="AE35" s="71"/>
      <c r="AF35" s="71"/>
      <c r="AG35" s="71"/>
      <c r="AH35" s="71"/>
      <c r="AI35" s="71"/>
    </row>
    <row r="36" spans="1:35" ht="22.5" customHeight="1" x14ac:dyDescent="0.2">
      <c r="D36" s="95" t="s">
        <v>264</v>
      </c>
      <c r="E36" s="96"/>
      <c r="F36" s="96"/>
      <c r="G36" s="71"/>
      <c r="H36" s="71"/>
      <c r="I36" s="71"/>
      <c r="J36" s="71"/>
      <c r="K36" s="71"/>
      <c r="L36" s="71"/>
      <c r="M36" s="71"/>
      <c r="N36" s="71"/>
      <c r="O36" s="72">
        <f>SUM(G37+G36)</f>
        <v>0</v>
      </c>
      <c r="P36" s="73"/>
      <c r="Q36" s="73"/>
      <c r="R36" s="76"/>
      <c r="S36" s="72">
        <v>5000</v>
      </c>
      <c r="T36" s="73"/>
      <c r="U36" s="73"/>
      <c r="V36" s="73"/>
      <c r="W36" s="78" t="s">
        <v>261</v>
      </c>
      <c r="X36" s="72">
        <f>O36*S36</f>
        <v>0</v>
      </c>
      <c r="Y36" s="73"/>
      <c r="Z36" s="73"/>
      <c r="AA36" s="73"/>
      <c r="AB36" s="73"/>
      <c r="AC36" s="80" t="s">
        <v>261</v>
      </c>
      <c r="AD36" s="70"/>
      <c r="AE36" s="71"/>
      <c r="AF36" s="71"/>
      <c r="AG36" s="71"/>
      <c r="AH36" s="71"/>
      <c r="AI36" s="71"/>
    </row>
    <row r="37" spans="1:35" ht="21" customHeight="1" thickBot="1" x14ac:dyDescent="0.25">
      <c r="D37" s="93" t="s">
        <v>265</v>
      </c>
      <c r="E37" s="94"/>
      <c r="F37" s="94"/>
      <c r="G37" s="97"/>
      <c r="H37" s="97"/>
      <c r="I37" s="97"/>
      <c r="J37" s="97"/>
      <c r="K37" s="97"/>
      <c r="L37" s="97"/>
      <c r="M37" s="97"/>
      <c r="N37" s="97"/>
      <c r="O37" s="74"/>
      <c r="P37" s="75"/>
      <c r="Q37" s="75"/>
      <c r="R37" s="77"/>
      <c r="S37" s="74"/>
      <c r="T37" s="75"/>
      <c r="U37" s="75"/>
      <c r="V37" s="75"/>
      <c r="W37" s="79"/>
      <c r="X37" s="74"/>
      <c r="Y37" s="75"/>
      <c r="Z37" s="75"/>
      <c r="AA37" s="75"/>
      <c r="AB37" s="75"/>
      <c r="AC37" s="81"/>
      <c r="AD37" s="70"/>
      <c r="AE37" s="71"/>
      <c r="AF37" s="71"/>
      <c r="AG37" s="71"/>
      <c r="AH37" s="71"/>
      <c r="AI37" s="71"/>
    </row>
  </sheetData>
  <protectedRanges>
    <protectedRange sqref="L18:O18 Q18:R18 U18:V18" name="範囲11"/>
    <protectedRange sqref="D23:E24 AA18:AB18 D22:E22" name="範囲7"/>
    <protectedRange sqref="U14:U15" name="範囲5"/>
    <protectedRange sqref="Y7:AI8" name="範囲3"/>
    <protectedRange sqref="P14:P15" name="範囲4"/>
    <protectedRange sqref="T32:U33 I32:I33 O32:Q33 G32:G33 K32:M33 T36:U37 O36:Q37" name="範囲8"/>
    <protectedRange sqref="AD3:AE4" name="範囲12"/>
    <protectedRange sqref="AG3:AH4" name="範囲2_1"/>
    <protectedRange sqref="AD3:AD4" name="範囲1_1"/>
  </protectedRanges>
  <mergeCells count="53">
    <mergeCell ref="A10:T10"/>
    <mergeCell ref="U10:AI11"/>
    <mergeCell ref="A11:T11"/>
    <mergeCell ref="A16:AI16"/>
    <mergeCell ref="N18:O18"/>
    <mergeCell ref="Q18:R18"/>
    <mergeCell ref="U18:V18"/>
    <mergeCell ref="AA18:AB18"/>
    <mergeCell ref="Y3:AC3"/>
    <mergeCell ref="AD3:AE3"/>
    <mergeCell ref="AG3:AH3"/>
    <mergeCell ref="Y7:AI7"/>
    <mergeCell ref="Y8:AI8"/>
    <mergeCell ref="D24:E24"/>
    <mergeCell ref="D30:F31"/>
    <mergeCell ref="G30:N31"/>
    <mergeCell ref="O30:R30"/>
    <mergeCell ref="D22:E22"/>
    <mergeCell ref="X30:AC30"/>
    <mergeCell ref="O31:R31"/>
    <mergeCell ref="S31:W31"/>
    <mergeCell ref="X31:AC31"/>
    <mergeCell ref="D32:F32"/>
    <mergeCell ref="G32:N32"/>
    <mergeCell ref="O32:Q33"/>
    <mergeCell ref="R32:R33"/>
    <mergeCell ref="S32:V33"/>
    <mergeCell ref="W32:W33"/>
    <mergeCell ref="S30:W30"/>
    <mergeCell ref="D33:F33"/>
    <mergeCell ref="G33:N33"/>
    <mergeCell ref="D37:F37"/>
    <mergeCell ref="D36:F36"/>
    <mergeCell ref="G37:N37"/>
    <mergeCell ref="G36:N36"/>
    <mergeCell ref="D34:F35"/>
    <mergeCell ref="G34:N35"/>
    <mergeCell ref="AD30:AI31"/>
    <mergeCell ref="O36:Q37"/>
    <mergeCell ref="R36:R37"/>
    <mergeCell ref="S36:V37"/>
    <mergeCell ref="W36:W37"/>
    <mergeCell ref="X36:AB37"/>
    <mergeCell ref="AC36:AC37"/>
    <mergeCell ref="AD32:AI37"/>
    <mergeCell ref="O34:R34"/>
    <mergeCell ref="S34:W34"/>
    <mergeCell ref="X34:AC34"/>
    <mergeCell ref="O35:R35"/>
    <mergeCell ref="S35:W35"/>
    <mergeCell ref="X35:AC35"/>
    <mergeCell ref="X32:AB33"/>
    <mergeCell ref="AC32:AC33"/>
  </mergeCells>
  <phoneticPr fontId="1"/>
  <pageMargins left="0.59055118110236227" right="0.39370078740157483" top="0.39370078740157483"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7"/>
  </sheetPr>
  <dimension ref="A1:AC53"/>
  <sheetViews>
    <sheetView view="pageBreakPreview" zoomScale="70" zoomScaleNormal="85" zoomScaleSheetLayoutView="70" workbookViewId="0">
      <selection sqref="A1:C1"/>
    </sheetView>
  </sheetViews>
  <sheetFormatPr defaultColWidth="3.21875" defaultRowHeight="18.75" customHeight="1" x14ac:dyDescent="0.2"/>
  <cols>
    <col min="1" max="2" width="3.33203125" style="32" customWidth="1"/>
    <col min="3" max="28" width="3.33203125" style="30" customWidth="1"/>
    <col min="29" max="16384" width="3.21875" style="30"/>
  </cols>
  <sheetData>
    <row r="1" spans="1:28" ht="18.75" customHeight="1" x14ac:dyDescent="0.25">
      <c r="A1" s="190" t="s">
        <v>101</v>
      </c>
      <c r="B1" s="191"/>
      <c r="C1" s="192"/>
      <c r="D1" s="1"/>
      <c r="E1" s="244" t="s">
        <v>313</v>
      </c>
      <c r="F1" s="244"/>
      <c r="G1" s="244"/>
      <c r="H1" s="244"/>
      <c r="I1" s="244"/>
      <c r="J1" s="244"/>
      <c r="K1" s="244"/>
      <c r="L1" s="244"/>
      <c r="M1" s="244"/>
      <c r="N1" s="244"/>
      <c r="O1" s="244"/>
      <c r="P1" s="244"/>
      <c r="Q1" s="244"/>
      <c r="R1" s="244"/>
      <c r="S1" s="244"/>
      <c r="T1" s="244"/>
      <c r="U1" s="244"/>
      <c r="V1" s="9"/>
      <c r="W1" s="150" t="s">
        <v>0</v>
      </c>
      <c r="X1" s="151"/>
      <c r="Y1" s="151"/>
      <c r="Z1" s="151"/>
      <c r="AA1" s="151"/>
      <c r="AB1" s="171"/>
    </row>
    <row r="2" spans="1:28" ht="18.75" customHeight="1" x14ac:dyDescent="0.25">
      <c r="A2" s="193"/>
      <c r="B2" s="194"/>
      <c r="C2" s="195"/>
      <c r="D2" s="1"/>
      <c r="E2" s="245" t="s">
        <v>96</v>
      </c>
      <c r="F2" s="245"/>
      <c r="G2" s="245"/>
      <c r="H2" s="245"/>
      <c r="I2" s="245"/>
      <c r="J2" s="245"/>
      <c r="K2" s="245"/>
      <c r="L2" s="245"/>
      <c r="M2" s="245"/>
      <c r="N2" s="245"/>
      <c r="O2" s="245"/>
      <c r="P2" s="245"/>
      <c r="Q2" s="245"/>
      <c r="R2" s="245"/>
      <c r="S2" s="245"/>
      <c r="T2" s="245"/>
      <c r="U2" s="245"/>
      <c r="V2" s="9"/>
      <c r="W2" s="211"/>
      <c r="X2" s="143"/>
      <c r="Y2" s="143"/>
      <c r="Z2" s="143"/>
      <c r="AA2" s="143"/>
      <c r="AB2" s="212"/>
    </row>
    <row r="3" spans="1:28" ht="17.25" customHeight="1" x14ac:dyDescent="0.2">
      <c r="A3" s="196"/>
      <c r="B3" s="197"/>
      <c r="C3" s="198"/>
      <c r="D3" s="1"/>
      <c r="E3" s="185" t="s">
        <v>99</v>
      </c>
      <c r="F3" s="185"/>
      <c r="G3" s="185"/>
      <c r="H3" s="185"/>
      <c r="I3" s="185"/>
      <c r="J3" s="185"/>
      <c r="K3" s="185"/>
      <c r="L3" s="185"/>
      <c r="M3" s="185"/>
      <c r="N3" s="185"/>
      <c r="O3" s="185"/>
      <c r="P3" s="185"/>
      <c r="Q3" s="185"/>
      <c r="R3" s="185"/>
      <c r="S3" s="185"/>
      <c r="T3" s="185"/>
      <c r="U3" s="185"/>
      <c r="V3" s="10"/>
      <c r="W3" s="242" t="s">
        <v>1</v>
      </c>
      <c r="X3" s="229"/>
      <c r="Y3" s="116"/>
      <c r="Z3" s="116"/>
      <c r="AA3" s="172" t="s">
        <v>2</v>
      </c>
      <c r="AB3" s="173"/>
    </row>
    <row r="4" spans="1:28" ht="17.25" customHeight="1" x14ac:dyDescent="0.2">
      <c r="A4" s="2"/>
      <c r="B4" s="2"/>
      <c r="C4" s="2"/>
      <c r="D4" s="2"/>
      <c r="E4" s="186"/>
      <c r="F4" s="186"/>
      <c r="G4" s="186"/>
      <c r="H4" s="186"/>
      <c r="I4" s="186"/>
      <c r="J4" s="186"/>
      <c r="K4" s="186"/>
      <c r="L4" s="186"/>
      <c r="M4" s="186"/>
      <c r="N4" s="186"/>
      <c r="O4" s="186"/>
      <c r="P4" s="186"/>
      <c r="Q4" s="186"/>
      <c r="R4" s="186"/>
      <c r="S4" s="186"/>
      <c r="T4" s="186"/>
      <c r="U4" s="186"/>
      <c r="V4" s="11"/>
      <c r="W4" s="243"/>
      <c r="X4" s="230"/>
      <c r="Y4" s="145"/>
      <c r="Z4" s="145"/>
      <c r="AA4" s="174"/>
      <c r="AB4" s="175"/>
    </row>
    <row r="5" spans="1:28" ht="16.5" customHeight="1" x14ac:dyDescent="0.2">
      <c r="A5" s="150" t="s">
        <v>83</v>
      </c>
      <c r="B5" s="151"/>
      <c r="C5" s="171"/>
      <c r="D5" s="199"/>
      <c r="E5" s="200"/>
      <c r="F5" s="200"/>
      <c r="G5" s="200"/>
      <c r="H5" s="200"/>
      <c r="I5" s="200"/>
      <c r="J5" s="200"/>
      <c r="K5" s="200"/>
      <c r="L5" s="200"/>
      <c r="M5" s="200"/>
      <c r="N5" s="201"/>
      <c r="O5" s="176" t="s">
        <v>93</v>
      </c>
      <c r="P5" s="177"/>
      <c r="Q5" s="178"/>
      <c r="R5" s="115"/>
      <c r="S5" s="116"/>
      <c r="T5" s="116"/>
      <c r="U5" s="116"/>
      <c r="V5" s="116"/>
      <c r="W5" s="116"/>
      <c r="X5" s="116"/>
      <c r="Y5" s="116"/>
      <c r="Z5" s="116"/>
      <c r="AA5" s="116"/>
      <c r="AB5" s="117"/>
    </row>
    <row r="6" spans="1:28" ht="18" customHeight="1" x14ac:dyDescent="0.2">
      <c r="A6" s="155" t="s">
        <v>91</v>
      </c>
      <c r="B6" s="156"/>
      <c r="C6" s="157"/>
      <c r="D6" s="248"/>
      <c r="E6" s="249"/>
      <c r="F6" s="249"/>
      <c r="G6" s="249"/>
      <c r="H6" s="249"/>
      <c r="I6" s="249"/>
      <c r="J6" s="249"/>
      <c r="K6" s="249"/>
      <c r="L6" s="249"/>
      <c r="M6" s="249"/>
      <c r="N6" s="250"/>
      <c r="O6" s="179"/>
      <c r="P6" s="180"/>
      <c r="Q6" s="181"/>
      <c r="R6" s="211"/>
      <c r="S6" s="143"/>
      <c r="T6" s="143"/>
      <c r="U6" s="143"/>
      <c r="V6" s="143"/>
      <c r="W6" s="143"/>
      <c r="X6" s="143"/>
      <c r="Y6" s="143"/>
      <c r="Z6" s="143"/>
      <c r="AA6" s="143"/>
      <c r="AB6" s="212"/>
    </row>
    <row r="7" spans="1:28" ht="18" customHeight="1" x14ac:dyDescent="0.2">
      <c r="A7" s="158" t="s">
        <v>11</v>
      </c>
      <c r="B7" s="145"/>
      <c r="C7" s="159"/>
      <c r="D7" s="251"/>
      <c r="E7" s="252"/>
      <c r="F7" s="252"/>
      <c r="G7" s="252"/>
      <c r="H7" s="252"/>
      <c r="I7" s="252"/>
      <c r="J7" s="252"/>
      <c r="K7" s="252"/>
      <c r="L7" s="252"/>
      <c r="M7" s="252"/>
      <c r="N7" s="253"/>
      <c r="O7" s="182"/>
      <c r="P7" s="183"/>
      <c r="Q7" s="184"/>
      <c r="R7" s="233" t="s">
        <v>89</v>
      </c>
      <c r="S7" s="234"/>
      <c r="T7" s="234"/>
      <c r="U7" s="234"/>
      <c r="V7" s="234"/>
      <c r="W7" s="234"/>
      <c r="X7" s="234"/>
      <c r="Y7" s="234"/>
      <c r="Z7" s="234"/>
      <c r="AA7" s="234"/>
      <c r="AB7" s="235"/>
    </row>
    <row r="8" spans="1:28" ht="16.5" customHeight="1" x14ac:dyDescent="0.2">
      <c r="A8" s="176" t="s">
        <v>92</v>
      </c>
      <c r="B8" s="116"/>
      <c r="C8" s="117"/>
      <c r="D8" s="133" t="s">
        <v>84</v>
      </c>
      <c r="E8" s="134"/>
      <c r="F8" s="130"/>
      <c r="G8" s="131"/>
      <c r="H8" s="131"/>
      <c r="I8" s="131"/>
      <c r="J8" s="132"/>
      <c r="K8" s="133" t="s">
        <v>105</v>
      </c>
      <c r="L8" s="224"/>
      <c r="M8" s="131"/>
      <c r="N8" s="131"/>
      <c r="O8" s="131"/>
      <c r="P8" s="131"/>
      <c r="Q8" s="131"/>
      <c r="R8" s="131"/>
      <c r="S8" s="132"/>
      <c r="T8" s="133" t="s">
        <v>106</v>
      </c>
      <c r="U8" s="134"/>
      <c r="V8" s="130"/>
      <c r="W8" s="131"/>
      <c r="X8" s="131"/>
      <c r="Y8" s="131"/>
      <c r="Z8" s="131"/>
      <c r="AA8" s="131"/>
      <c r="AB8" s="132"/>
    </row>
    <row r="9" spans="1:28" ht="11.25" customHeight="1" x14ac:dyDescent="0.2">
      <c r="A9" s="211"/>
      <c r="B9" s="143"/>
      <c r="C9" s="212"/>
      <c r="D9" s="150" t="s">
        <v>75</v>
      </c>
      <c r="E9" s="151"/>
      <c r="F9" s="151"/>
      <c r="G9" s="151"/>
      <c r="H9" s="152"/>
      <c r="I9" s="170" t="s">
        <v>76</v>
      </c>
      <c r="J9" s="151"/>
      <c r="K9" s="151"/>
      <c r="L9" s="151"/>
      <c r="M9" s="151"/>
      <c r="N9" s="151"/>
      <c r="O9" s="151"/>
      <c r="P9" s="151"/>
      <c r="Q9" s="151"/>
      <c r="R9" s="151"/>
      <c r="S9" s="151"/>
      <c r="T9" s="152"/>
      <c r="U9" s="170" t="s">
        <v>77</v>
      </c>
      <c r="V9" s="151"/>
      <c r="W9" s="151"/>
      <c r="X9" s="151"/>
      <c r="Y9" s="151"/>
      <c r="Z9" s="151"/>
      <c r="AA9" s="151"/>
      <c r="AB9" s="171"/>
    </row>
    <row r="10" spans="1:28" ht="11.25" customHeight="1" x14ac:dyDescent="0.2">
      <c r="A10" s="211"/>
      <c r="B10" s="143"/>
      <c r="C10" s="212"/>
      <c r="D10" s="162" t="str">
        <f>T(W2)</f>
        <v/>
      </c>
      <c r="E10" s="163"/>
      <c r="F10" s="163"/>
      <c r="G10" s="163"/>
      <c r="H10" s="164"/>
      <c r="I10" s="123"/>
      <c r="J10" s="124"/>
      <c r="K10" s="124"/>
      <c r="L10" s="124"/>
      <c r="M10" s="124"/>
      <c r="N10" s="124"/>
      <c r="O10" s="124"/>
      <c r="P10" s="124"/>
      <c r="Q10" s="124"/>
      <c r="R10" s="124"/>
      <c r="S10" s="124"/>
      <c r="T10" s="125"/>
      <c r="U10" s="123"/>
      <c r="V10" s="124"/>
      <c r="W10" s="124"/>
      <c r="X10" s="124"/>
      <c r="Y10" s="124"/>
      <c r="Z10" s="124"/>
      <c r="AA10" s="124"/>
      <c r="AB10" s="137"/>
    </row>
    <row r="11" spans="1:28" ht="20.25" customHeight="1" x14ac:dyDescent="0.2">
      <c r="A11" s="211"/>
      <c r="B11" s="143"/>
      <c r="C11" s="212"/>
      <c r="D11" s="165"/>
      <c r="E11" s="166"/>
      <c r="F11" s="166"/>
      <c r="G11" s="166"/>
      <c r="H11" s="167"/>
      <c r="I11" s="126"/>
      <c r="J11" s="127"/>
      <c r="K11" s="127"/>
      <c r="L11" s="128"/>
      <c r="M11" s="128"/>
      <c r="N11" s="128"/>
      <c r="O11" s="128"/>
      <c r="P11" s="128"/>
      <c r="Q11" s="128"/>
      <c r="R11" s="128"/>
      <c r="S11" s="128"/>
      <c r="T11" s="129"/>
      <c r="U11" s="138"/>
      <c r="V11" s="128"/>
      <c r="W11" s="128"/>
      <c r="X11" s="128"/>
      <c r="Y11" s="128"/>
      <c r="Z11" s="128"/>
      <c r="AA11" s="128"/>
      <c r="AB11" s="139"/>
    </row>
    <row r="12" spans="1:28" ht="16.5" customHeight="1" x14ac:dyDescent="0.2">
      <c r="A12" s="150" t="s">
        <v>85</v>
      </c>
      <c r="B12" s="151"/>
      <c r="C12" s="171"/>
      <c r="D12" s="225"/>
      <c r="E12" s="222"/>
      <c r="F12" s="222"/>
      <c r="G12" s="222"/>
      <c r="H12" s="222"/>
      <c r="I12" s="222"/>
      <c r="J12" s="222"/>
      <c r="K12" s="223"/>
      <c r="L12" s="150" t="s">
        <v>83</v>
      </c>
      <c r="M12" s="151"/>
      <c r="N12" s="171"/>
      <c r="O12" s="225"/>
      <c r="P12" s="222"/>
      <c r="Q12" s="222"/>
      <c r="R12" s="222"/>
      <c r="S12" s="222"/>
      <c r="T12" s="222"/>
      <c r="U12" s="222"/>
      <c r="V12" s="223"/>
      <c r="W12" s="7"/>
      <c r="X12" s="1"/>
      <c r="Y12" s="1"/>
    </row>
    <row r="13" spans="1:28" ht="14.25" customHeight="1" x14ac:dyDescent="0.2">
      <c r="A13" s="219" t="s">
        <v>74</v>
      </c>
      <c r="B13" s="220"/>
      <c r="C13" s="221"/>
      <c r="D13" s="246"/>
      <c r="E13" s="187"/>
      <c r="F13" s="187"/>
      <c r="G13" s="187"/>
      <c r="H13" s="121"/>
      <c r="I13" s="187"/>
      <c r="J13" s="187"/>
      <c r="K13" s="188"/>
      <c r="L13" s="219" t="s">
        <v>211</v>
      </c>
      <c r="M13" s="220"/>
      <c r="N13" s="221"/>
      <c r="O13" s="246"/>
      <c r="P13" s="187"/>
      <c r="Q13" s="187"/>
      <c r="R13" s="187"/>
      <c r="S13" s="121"/>
      <c r="T13" s="187"/>
      <c r="U13" s="187"/>
      <c r="V13" s="188"/>
      <c r="W13" s="7"/>
      <c r="X13" s="1"/>
      <c r="Y13" s="1"/>
    </row>
    <row r="14" spans="1:28" ht="14.25" customHeight="1" x14ac:dyDescent="0.2">
      <c r="A14" s="211"/>
      <c r="B14" s="143"/>
      <c r="C14" s="212"/>
      <c r="D14" s="247"/>
      <c r="E14" s="174"/>
      <c r="F14" s="174"/>
      <c r="G14" s="174"/>
      <c r="H14" s="174"/>
      <c r="I14" s="174"/>
      <c r="J14" s="174"/>
      <c r="K14" s="175"/>
      <c r="L14" s="211"/>
      <c r="M14" s="143"/>
      <c r="N14" s="212"/>
      <c r="O14" s="247"/>
      <c r="P14" s="174"/>
      <c r="Q14" s="174"/>
      <c r="R14" s="174"/>
      <c r="S14" s="174"/>
      <c r="T14" s="174"/>
      <c r="U14" s="174"/>
      <c r="V14" s="175"/>
      <c r="W14" s="7"/>
      <c r="X14" s="1"/>
      <c r="Y14" s="1"/>
    </row>
    <row r="15" spans="1:28" ht="14.25" customHeight="1" thickBot="1" x14ac:dyDescent="0.25">
      <c r="A15" s="211"/>
      <c r="B15" s="143"/>
      <c r="C15" s="212"/>
      <c r="D15" s="115" t="s">
        <v>81</v>
      </c>
      <c r="E15" s="189"/>
      <c r="F15" s="168"/>
      <c r="G15" s="168"/>
      <c r="H15" s="168"/>
      <c r="I15" s="168"/>
      <c r="J15" s="168"/>
      <c r="K15" s="169"/>
      <c r="L15" s="211"/>
      <c r="M15" s="143"/>
      <c r="N15" s="212"/>
      <c r="O15" s="115" t="s">
        <v>81</v>
      </c>
      <c r="P15" s="189"/>
      <c r="Q15" s="168"/>
      <c r="R15" s="168"/>
      <c r="S15" s="168"/>
      <c r="T15" s="168"/>
      <c r="U15" s="168"/>
      <c r="V15" s="169"/>
      <c r="W15" s="7"/>
      <c r="X15" s="1"/>
      <c r="Y15" s="1"/>
    </row>
    <row r="16" spans="1:28" ht="12" customHeight="1" x14ac:dyDescent="0.2">
      <c r="A16" s="207" t="s">
        <v>3</v>
      </c>
      <c r="B16" s="208"/>
      <c r="C16" s="209"/>
      <c r="D16" s="204" t="s">
        <v>83</v>
      </c>
      <c r="E16" s="205"/>
      <c r="F16" s="205"/>
      <c r="G16" s="205"/>
      <c r="H16" s="205"/>
      <c r="I16" s="205"/>
      <c r="J16" s="205"/>
      <c r="K16" s="205"/>
      <c r="L16" s="205"/>
      <c r="M16" s="206"/>
      <c r="N16" s="140" t="s">
        <v>4</v>
      </c>
      <c r="O16" s="140"/>
      <c r="P16" s="140" t="s">
        <v>15</v>
      </c>
      <c r="Q16" s="140"/>
      <c r="R16" s="140"/>
      <c r="S16" s="140"/>
      <c r="T16" s="140"/>
      <c r="U16" s="140"/>
      <c r="V16" s="140"/>
      <c r="W16" s="140" t="s">
        <v>73</v>
      </c>
      <c r="X16" s="140"/>
      <c r="Y16" s="140"/>
      <c r="Z16" s="140" t="s">
        <v>5</v>
      </c>
      <c r="AA16" s="140"/>
      <c r="AB16" s="231"/>
    </row>
    <row r="17" spans="1:28" ht="12" customHeight="1" x14ac:dyDescent="0.2">
      <c r="A17" s="210"/>
      <c r="B17" s="145"/>
      <c r="C17" s="136"/>
      <c r="D17" s="135" t="s">
        <v>107</v>
      </c>
      <c r="E17" s="135"/>
      <c r="F17" s="135"/>
      <c r="G17" s="135"/>
      <c r="H17" s="135"/>
      <c r="I17" s="135"/>
      <c r="J17" s="135"/>
      <c r="K17" s="135"/>
      <c r="L17" s="135"/>
      <c r="M17" s="136"/>
      <c r="N17" s="141"/>
      <c r="O17" s="141"/>
      <c r="P17" s="141"/>
      <c r="Q17" s="141"/>
      <c r="R17" s="141"/>
      <c r="S17" s="141"/>
      <c r="T17" s="141"/>
      <c r="U17" s="141"/>
      <c r="V17" s="141"/>
      <c r="W17" s="141"/>
      <c r="X17" s="141"/>
      <c r="Y17" s="141"/>
      <c r="Z17" s="141"/>
      <c r="AA17" s="141"/>
      <c r="AB17" s="232"/>
    </row>
    <row r="18" spans="1:28" ht="20.25" customHeight="1" x14ac:dyDescent="0.2">
      <c r="A18" s="213">
        <v>1</v>
      </c>
      <c r="B18" s="214"/>
      <c r="C18" s="117"/>
      <c r="D18" s="113"/>
      <c r="E18" s="113"/>
      <c r="F18" s="113"/>
      <c r="G18" s="113"/>
      <c r="H18" s="113"/>
      <c r="I18" s="113"/>
      <c r="J18" s="113"/>
      <c r="K18" s="113"/>
      <c r="L18" s="113"/>
      <c r="M18" s="114"/>
      <c r="N18" s="202"/>
      <c r="O18" s="202"/>
      <c r="P18" s="160" t="s">
        <v>82</v>
      </c>
      <c r="Q18" s="116"/>
      <c r="R18" s="116" t="s">
        <v>12</v>
      </c>
      <c r="S18" s="116"/>
      <c r="T18" s="116" t="s">
        <v>13</v>
      </c>
      <c r="U18" s="116"/>
      <c r="V18" s="117" t="s">
        <v>78</v>
      </c>
      <c r="W18" s="115"/>
      <c r="X18" s="116"/>
      <c r="Y18" s="117"/>
      <c r="Z18" s="116"/>
      <c r="AA18" s="116"/>
      <c r="AB18" s="142"/>
    </row>
    <row r="19" spans="1:28" ht="20.25" customHeight="1" thickBot="1" x14ac:dyDescent="0.25">
      <c r="A19" s="215"/>
      <c r="B19" s="216"/>
      <c r="C19" s="212"/>
      <c r="D19" s="121"/>
      <c r="E19" s="121"/>
      <c r="F19" s="121"/>
      <c r="G19" s="121"/>
      <c r="H19" s="121"/>
      <c r="I19" s="121"/>
      <c r="J19" s="121"/>
      <c r="K19" s="121"/>
      <c r="L19" s="121"/>
      <c r="M19" s="121"/>
      <c r="N19" s="203"/>
      <c r="O19" s="203"/>
      <c r="P19" s="161"/>
      <c r="Q19" s="119"/>
      <c r="R19" s="119"/>
      <c r="S19" s="119"/>
      <c r="T19" s="119"/>
      <c r="U19" s="119"/>
      <c r="V19" s="120"/>
      <c r="W19" s="118"/>
      <c r="X19" s="119"/>
      <c r="Y19" s="120"/>
      <c r="Z19" s="143"/>
      <c r="AA19" s="143"/>
      <c r="AB19" s="144"/>
    </row>
    <row r="20" spans="1:28" ht="22.5" customHeight="1" thickBot="1" x14ac:dyDescent="0.25">
      <c r="A20" s="217"/>
      <c r="B20" s="218"/>
      <c r="C20" s="159"/>
      <c r="D20" s="122"/>
      <c r="E20" s="122"/>
      <c r="F20" s="122"/>
      <c r="G20" s="122"/>
      <c r="H20" s="122"/>
      <c r="I20" s="122"/>
      <c r="J20" s="122"/>
      <c r="K20" s="122"/>
      <c r="L20" s="122"/>
      <c r="M20" s="122"/>
      <c r="N20" s="153" t="s">
        <v>6</v>
      </c>
      <c r="O20" s="154"/>
      <c r="P20" s="147"/>
      <c r="Q20" s="148"/>
      <c r="R20" s="148"/>
      <c r="S20" s="148"/>
      <c r="T20" s="148"/>
      <c r="U20" s="148"/>
      <c r="V20" s="148"/>
      <c r="W20" s="148"/>
      <c r="X20" s="148"/>
      <c r="Y20" s="149"/>
      <c r="Z20" s="145"/>
      <c r="AA20" s="145"/>
      <c r="AB20" s="146"/>
    </row>
    <row r="21" spans="1:28" ht="20.25" customHeight="1" x14ac:dyDescent="0.2">
      <c r="A21" s="213">
        <v>2</v>
      </c>
      <c r="B21" s="214"/>
      <c r="C21" s="117"/>
      <c r="D21" s="113"/>
      <c r="E21" s="113"/>
      <c r="F21" s="113"/>
      <c r="G21" s="113"/>
      <c r="H21" s="113"/>
      <c r="I21" s="113"/>
      <c r="J21" s="113"/>
      <c r="K21" s="113"/>
      <c r="L21" s="113"/>
      <c r="M21" s="114"/>
      <c r="N21" s="202"/>
      <c r="O21" s="202"/>
      <c r="P21" s="160" t="s">
        <v>82</v>
      </c>
      <c r="Q21" s="116"/>
      <c r="R21" s="116" t="s">
        <v>12</v>
      </c>
      <c r="S21" s="116"/>
      <c r="T21" s="116" t="s">
        <v>13</v>
      </c>
      <c r="U21" s="116"/>
      <c r="V21" s="117" t="s">
        <v>78</v>
      </c>
      <c r="W21" s="115"/>
      <c r="X21" s="116"/>
      <c r="Y21" s="117"/>
      <c r="Z21" s="116"/>
      <c r="AA21" s="116"/>
      <c r="AB21" s="142"/>
    </row>
    <row r="22" spans="1:28" ht="20.25" customHeight="1" thickBot="1" x14ac:dyDescent="0.25">
      <c r="A22" s="215"/>
      <c r="B22" s="216"/>
      <c r="C22" s="212"/>
      <c r="D22" s="121"/>
      <c r="E22" s="121"/>
      <c r="F22" s="121"/>
      <c r="G22" s="121"/>
      <c r="H22" s="121"/>
      <c r="I22" s="121"/>
      <c r="J22" s="121"/>
      <c r="K22" s="121"/>
      <c r="L22" s="121"/>
      <c r="M22" s="121"/>
      <c r="N22" s="203"/>
      <c r="O22" s="203"/>
      <c r="P22" s="161"/>
      <c r="Q22" s="119"/>
      <c r="R22" s="119"/>
      <c r="S22" s="119"/>
      <c r="T22" s="119"/>
      <c r="U22" s="119"/>
      <c r="V22" s="120"/>
      <c r="W22" s="118"/>
      <c r="X22" s="119"/>
      <c r="Y22" s="120"/>
      <c r="Z22" s="143"/>
      <c r="AA22" s="143"/>
      <c r="AB22" s="144"/>
    </row>
    <row r="23" spans="1:28" ht="22.5" customHeight="1" thickBot="1" x14ac:dyDescent="0.25">
      <c r="A23" s="217"/>
      <c r="B23" s="218"/>
      <c r="C23" s="159"/>
      <c r="D23" s="122"/>
      <c r="E23" s="122"/>
      <c r="F23" s="122"/>
      <c r="G23" s="122"/>
      <c r="H23" s="122"/>
      <c r="I23" s="122"/>
      <c r="J23" s="122"/>
      <c r="K23" s="122"/>
      <c r="L23" s="122"/>
      <c r="M23" s="122"/>
      <c r="N23" s="153" t="s">
        <v>6</v>
      </c>
      <c r="O23" s="154"/>
      <c r="P23" s="147"/>
      <c r="Q23" s="148"/>
      <c r="R23" s="148"/>
      <c r="S23" s="148"/>
      <c r="T23" s="148"/>
      <c r="U23" s="148"/>
      <c r="V23" s="148"/>
      <c r="W23" s="148"/>
      <c r="X23" s="148"/>
      <c r="Y23" s="149"/>
      <c r="Z23" s="145"/>
      <c r="AA23" s="145"/>
      <c r="AB23" s="146"/>
    </row>
    <row r="24" spans="1:28" ht="20.25" customHeight="1" x14ac:dyDescent="0.2">
      <c r="A24" s="213">
        <v>3</v>
      </c>
      <c r="B24" s="214"/>
      <c r="C24" s="117"/>
      <c r="D24" s="113"/>
      <c r="E24" s="113"/>
      <c r="F24" s="113"/>
      <c r="G24" s="113"/>
      <c r="H24" s="113"/>
      <c r="I24" s="113"/>
      <c r="J24" s="113"/>
      <c r="K24" s="113"/>
      <c r="L24" s="113"/>
      <c r="M24" s="114"/>
      <c r="N24" s="202"/>
      <c r="O24" s="202"/>
      <c r="P24" s="160" t="s">
        <v>82</v>
      </c>
      <c r="Q24" s="116"/>
      <c r="R24" s="116" t="s">
        <v>12</v>
      </c>
      <c r="S24" s="116"/>
      <c r="T24" s="116" t="s">
        <v>13</v>
      </c>
      <c r="U24" s="116"/>
      <c r="V24" s="117" t="s">
        <v>78</v>
      </c>
      <c r="W24" s="115"/>
      <c r="X24" s="116"/>
      <c r="Y24" s="117"/>
      <c r="Z24" s="116"/>
      <c r="AA24" s="116"/>
      <c r="AB24" s="142"/>
    </row>
    <row r="25" spans="1:28" ht="20.25" customHeight="1" thickBot="1" x14ac:dyDescent="0.25">
      <c r="A25" s="215"/>
      <c r="B25" s="216"/>
      <c r="C25" s="212"/>
      <c r="D25" s="121"/>
      <c r="E25" s="121"/>
      <c r="F25" s="121"/>
      <c r="G25" s="121"/>
      <c r="H25" s="121"/>
      <c r="I25" s="121"/>
      <c r="J25" s="121"/>
      <c r="K25" s="121"/>
      <c r="L25" s="121"/>
      <c r="M25" s="121"/>
      <c r="N25" s="203"/>
      <c r="O25" s="203"/>
      <c r="P25" s="161"/>
      <c r="Q25" s="119"/>
      <c r="R25" s="119"/>
      <c r="S25" s="119"/>
      <c r="T25" s="119"/>
      <c r="U25" s="119"/>
      <c r="V25" s="120"/>
      <c r="W25" s="118"/>
      <c r="X25" s="119"/>
      <c r="Y25" s="120"/>
      <c r="Z25" s="143"/>
      <c r="AA25" s="143"/>
      <c r="AB25" s="144"/>
    </row>
    <row r="26" spans="1:28" ht="22.5" customHeight="1" thickBot="1" x14ac:dyDescent="0.25">
      <c r="A26" s="217"/>
      <c r="B26" s="218"/>
      <c r="C26" s="159"/>
      <c r="D26" s="122"/>
      <c r="E26" s="122"/>
      <c r="F26" s="122"/>
      <c r="G26" s="122"/>
      <c r="H26" s="122"/>
      <c r="I26" s="122"/>
      <c r="J26" s="122"/>
      <c r="K26" s="122"/>
      <c r="L26" s="122"/>
      <c r="M26" s="122"/>
      <c r="N26" s="153" t="s">
        <v>6</v>
      </c>
      <c r="O26" s="154"/>
      <c r="P26" s="147"/>
      <c r="Q26" s="148"/>
      <c r="R26" s="148"/>
      <c r="S26" s="148"/>
      <c r="T26" s="148"/>
      <c r="U26" s="148"/>
      <c r="V26" s="148"/>
      <c r="W26" s="148"/>
      <c r="X26" s="148"/>
      <c r="Y26" s="149"/>
      <c r="Z26" s="145"/>
      <c r="AA26" s="145"/>
      <c r="AB26" s="146"/>
    </row>
    <row r="27" spans="1:28" ht="20.25" customHeight="1" x14ac:dyDescent="0.2">
      <c r="A27" s="213">
        <v>4</v>
      </c>
      <c r="B27" s="214"/>
      <c r="C27" s="117"/>
      <c r="D27" s="113"/>
      <c r="E27" s="113"/>
      <c r="F27" s="113"/>
      <c r="G27" s="113"/>
      <c r="H27" s="113"/>
      <c r="I27" s="113"/>
      <c r="J27" s="113"/>
      <c r="K27" s="113"/>
      <c r="L27" s="113"/>
      <c r="M27" s="114"/>
      <c r="N27" s="202"/>
      <c r="O27" s="202"/>
      <c r="P27" s="160" t="s">
        <v>82</v>
      </c>
      <c r="Q27" s="116"/>
      <c r="R27" s="116" t="s">
        <v>12</v>
      </c>
      <c r="S27" s="116"/>
      <c r="T27" s="116" t="s">
        <v>13</v>
      </c>
      <c r="U27" s="116"/>
      <c r="V27" s="117" t="s">
        <v>78</v>
      </c>
      <c r="W27" s="115"/>
      <c r="X27" s="116"/>
      <c r="Y27" s="117"/>
      <c r="Z27" s="116"/>
      <c r="AA27" s="116"/>
      <c r="AB27" s="142"/>
    </row>
    <row r="28" spans="1:28" ht="20.25" customHeight="1" thickBot="1" x14ac:dyDescent="0.25">
      <c r="A28" s="215"/>
      <c r="B28" s="216"/>
      <c r="C28" s="212"/>
      <c r="D28" s="121"/>
      <c r="E28" s="121"/>
      <c r="F28" s="121"/>
      <c r="G28" s="121"/>
      <c r="H28" s="121"/>
      <c r="I28" s="121"/>
      <c r="J28" s="121"/>
      <c r="K28" s="121"/>
      <c r="L28" s="121"/>
      <c r="M28" s="121"/>
      <c r="N28" s="203"/>
      <c r="O28" s="203"/>
      <c r="P28" s="161"/>
      <c r="Q28" s="119"/>
      <c r="R28" s="119"/>
      <c r="S28" s="119"/>
      <c r="T28" s="119"/>
      <c r="U28" s="119"/>
      <c r="V28" s="120"/>
      <c r="W28" s="118"/>
      <c r="X28" s="119"/>
      <c r="Y28" s="120"/>
      <c r="Z28" s="143"/>
      <c r="AA28" s="143"/>
      <c r="AB28" s="144"/>
    </row>
    <row r="29" spans="1:28" ht="22.5" customHeight="1" thickBot="1" x14ac:dyDescent="0.25">
      <c r="A29" s="227"/>
      <c r="B29" s="228"/>
      <c r="C29" s="120"/>
      <c r="D29" s="226"/>
      <c r="E29" s="226"/>
      <c r="F29" s="226"/>
      <c r="G29" s="226"/>
      <c r="H29" s="226"/>
      <c r="I29" s="226"/>
      <c r="J29" s="226"/>
      <c r="K29" s="226"/>
      <c r="L29" s="226"/>
      <c r="M29" s="226"/>
      <c r="N29" s="153" t="s">
        <v>6</v>
      </c>
      <c r="O29" s="154"/>
      <c r="P29" s="147"/>
      <c r="Q29" s="148"/>
      <c r="R29" s="148"/>
      <c r="S29" s="148"/>
      <c r="T29" s="148"/>
      <c r="U29" s="148"/>
      <c r="V29" s="148"/>
      <c r="W29" s="148"/>
      <c r="X29" s="148"/>
      <c r="Y29" s="149"/>
      <c r="Z29" s="119"/>
      <c r="AA29" s="119"/>
      <c r="AB29" s="236"/>
    </row>
    <row r="30" spans="1:28" ht="18.75" customHeight="1" x14ac:dyDescent="0.2">
      <c r="B30" s="12" t="s">
        <v>7</v>
      </c>
      <c r="C30" s="13"/>
      <c r="D30" s="13"/>
      <c r="E30" s="13"/>
      <c r="F30" s="13"/>
      <c r="G30" s="13"/>
      <c r="H30" s="13"/>
      <c r="I30" s="13"/>
      <c r="J30" s="13"/>
      <c r="K30" s="13"/>
    </row>
    <row r="31" spans="1:28" ht="15.75" customHeight="1" x14ac:dyDescent="0.2">
      <c r="C31" s="12" t="s">
        <v>98</v>
      </c>
      <c r="D31" s="13"/>
      <c r="E31" s="13"/>
      <c r="F31" s="13"/>
      <c r="G31" s="13"/>
      <c r="H31" s="13"/>
      <c r="I31" s="13"/>
      <c r="J31" s="13"/>
      <c r="K31" s="13"/>
      <c r="L31" s="13"/>
      <c r="M31" s="13"/>
      <c r="N31" s="13"/>
      <c r="O31" s="13"/>
      <c r="P31" s="13"/>
      <c r="Q31" s="13"/>
    </row>
    <row r="32" spans="1:28" ht="15.75" customHeight="1" x14ac:dyDescent="0.2">
      <c r="C32" s="12" t="s">
        <v>8</v>
      </c>
      <c r="D32" s="13"/>
      <c r="E32" s="13"/>
      <c r="F32" s="13"/>
      <c r="G32" s="13"/>
      <c r="H32" s="13"/>
      <c r="I32" s="13"/>
      <c r="J32" s="13"/>
      <c r="K32" s="13"/>
      <c r="L32" s="13"/>
      <c r="M32" s="13"/>
      <c r="N32" s="13"/>
      <c r="O32" s="13"/>
      <c r="P32" s="13"/>
      <c r="Q32" s="13"/>
    </row>
    <row r="33" spans="1:29" ht="15.75" customHeight="1" x14ac:dyDescent="0.2">
      <c r="C33" s="12" t="s">
        <v>9</v>
      </c>
      <c r="D33" s="13"/>
      <c r="E33" s="13"/>
      <c r="F33" s="13"/>
      <c r="G33" s="13"/>
      <c r="H33" s="13"/>
      <c r="I33" s="13"/>
      <c r="J33" s="13"/>
      <c r="K33" s="13"/>
      <c r="L33" s="13"/>
      <c r="M33" s="13"/>
      <c r="N33" s="13"/>
      <c r="O33" s="13"/>
      <c r="P33" s="13"/>
      <c r="Q33" s="13"/>
    </row>
    <row r="34" spans="1:29" ht="15" customHeight="1" x14ac:dyDescent="0.2"/>
    <row r="35" spans="1:29" ht="18.75" customHeight="1" x14ac:dyDescent="0.2">
      <c r="A35" s="32" t="s">
        <v>90</v>
      </c>
    </row>
    <row r="36" spans="1:29" ht="13.5" customHeight="1" x14ac:dyDescent="0.2"/>
    <row r="37" spans="1:29" ht="18.75" customHeight="1" x14ac:dyDescent="0.2">
      <c r="C37" s="238" t="s">
        <v>314</v>
      </c>
      <c r="D37" s="238"/>
      <c r="E37" s="239"/>
      <c r="F37" s="239"/>
      <c r="G37" s="239"/>
      <c r="H37" s="239"/>
      <c r="I37" s="239"/>
      <c r="J37" s="239"/>
    </row>
    <row r="38" spans="1:29" ht="21.75" customHeight="1" x14ac:dyDescent="0.2">
      <c r="A38" s="8"/>
      <c r="B38" s="8"/>
      <c r="C38" s="8"/>
      <c r="D38" s="8"/>
      <c r="E38" s="8"/>
      <c r="G38" s="237" t="s">
        <v>88</v>
      </c>
      <c r="H38" s="237"/>
      <c r="I38" s="237"/>
      <c r="J38" s="237"/>
      <c r="K38" s="237"/>
      <c r="L38" s="237"/>
      <c r="M38" s="237"/>
      <c r="N38" s="237"/>
      <c r="O38" s="237"/>
      <c r="R38" s="8"/>
      <c r="S38" s="8"/>
      <c r="T38" s="8"/>
      <c r="U38" s="8"/>
      <c r="V38" s="8"/>
      <c r="W38" s="8"/>
      <c r="X38" s="8"/>
      <c r="Y38" s="8"/>
      <c r="Z38" s="8"/>
      <c r="AA38" s="1"/>
      <c r="AB38" s="1"/>
    </row>
    <row r="39" spans="1:29" ht="10.5" customHeight="1" x14ac:dyDescent="0.2">
      <c r="Q39" s="33"/>
      <c r="R39" s="33"/>
      <c r="S39" s="33"/>
      <c r="T39" s="33"/>
      <c r="U39" s="33"/>
      <c r="V39" s="33"/>
      <c r="W39" s="33"/>
      <c r="X39" s="2"/>
      <c r="Y39" s="2"/>
      <c r="Z39" s="2"/>
      <c r="AA39" s="2"/>
      <c r="AB39" s="2"/>
    </row>
    <row r="40" spans="1:29" ht="10.5" customHeight="1" x14ac:dyDescent="0.2"/>
    <row r="41" spans="1:29" ht="21.75" customHeight="1" x14ac:dyDescent="0.2">
      <c r="A41" s="8"/>
      <c r="B41" s="8"/>
      <c r="C41" s="8"/>
      <c r="D41" s="8"/>
      <c r="E41" s="8"/>
      <c r="G41" s="237" t="s">
        <v>87</v>
      </c>
      <c r="H41" s="237"/>
      <c r="I41" s="237"/>
      <c r="J41" s="237"/>
      <c r="K41" s="237"/>
      <c r="L41" s="237"/>
      <c r="M41" s="237"/>
      <c r="N41" s="237"/>
      <c r="O41" s="237"/>
      <c r="R41" s="8"/>
      <c r="S41" s="8"/>
      <c r="T41" s="8"/>
      <c r="U41" s="8"/>
      <c r="V41" s="8"/>
      <c r="W41" s="8"/>
      <c r="X41" s="8"/>
      <c r="Y41" s="8"/>
      <c r="Z41" s="8"/>
      <c r="AA41" s="1"/>
      <c r="AB41" s="1"/>
    </row>
    <row r="42" spans="1:29" ht="10.5" customHeight="1" x14ac:dyDescent="0.2">
      <c r="Q42" s="33"/>
      <c r="R42" s="33"/>
      <c r="S42" s="33"/>
      <c r="T42" s="33"/>
      <c r="U42" s="33"/>
      <c r="V42" s="33"/>
      <c r="W42" s="33"/>
      <c r="X42" s="2"/>
      <c r="Y42" s="2"/>
      <c r="Z42" s="2"/>
      <c r="AA42" s="2"/>
      <c r="AB42" s="2"/>
    </row>
    <row r="43" spans="1:29" ht="10.5" customHeight="1" x14ac:dyDescent="0.2"/>
    <row r="44" spans="1:29" ht="18.75" customHeight="1" x14ac:dyDescent="0.2">
      <c r="A44" s="174" t="s">
        <v>94</v>
      </c>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
      <c r="AC44" s="1"/>
    </row>
    <row r="45" spans="1:29" ht="10.5" customHeight="1" x14ac:dyDescent="0.2"/>
    <row r="46" spans="1:29" ht="18.75" customHeight="1" x14ac:dyDescent="0.2">
      <c r="C46" s="34" t="s">
        <v>314</v>
      </c>
      <c r="D46" s="61"/>
      <c r="E46" s="61"/>
      <c r="F46" s="61"/>
      <c r="G46" s="61"/>
      <c r="H46" s="61"/>
      <c r="I46" s="61"/>
    </row>
    <row r="47" spans="1:29" ht="14.25" customHeight="1" x14ac:dyDescent="0.2">
      <c r="G47" s="5"/>
      <c r="H47" s="3"/>
      <c r="N47" s="6"/>
      <c r="O47"/>
      <c r="P47"/>
      <c r="Q47" s="240"/>
      <c r="R47" s="240"/>
      <c r="S47" s="240"/>
      <c r="T47" s="240"/>
      <c r="U47" s="240"/>
      <c r="V47" s="240"/>
      <c r="W47" s="240"/>
      <c r="X47" s="240"/>
      <c r="Y47" s="240"/>
      <c r="Z47" s="240"/>
      <c r="AA47" s="240"/>
      <c r="AB47" s="240"/>
    </row>
    <row r="48" spans="1:29" ht="15.75" customHeight="1" x14ac:dyDescent="0.2">
      <c r="A48" s="24"/>
      <c r="B48" s="24"/>
      <c r="C48" s="24"/>
      <c r="D48" s="24"/>
      <c r="E48" s="24"/>
      <c r="F48" s="24"/>
      <c r="G48" s="5"/>
      <c r="H48" s="3"/>
      <c r="I48" s="143" t="s">
        <v>86</v>
      </c>
      <c r="J48" s="143"/>
      <c r="K48" s="143"/>
      <c r="L48" s="143"/>
      <c r="M48" s="143"/>
      <c r="N48" s="143"/>
      <c r="O48" s="143"/>
      <c r="P48"/>
      <c r="Q48" s="240"/>
      <c r="R48" s="240"/>
      <c r="S48" s="240"/>
      <c r="T48" s="240"/>
      <c r="U48" s="240"/>
      <c r="V48" s="240"/>
      <c r="W48" s="240"/>
      <c r="X48" s="240"/>
      <c r="Y48" s="240"/>
      <c r="Z48" s="240"/>
      <c r="AA48" s="240"/>
      <c r="AB48" s="240"/>
    </row>
    <row r="49" spans="1:28" ht="10.5" customHeight="1" x14ac:dyDescent="0.2">
      <c r="A49" s="24"/>
      <c r="B49" s="24"/>
      <c r="C49" s="24"/>
      <c r="D49" s="24"/>
      <c r="E49" s="24"/>
      <c r="F49" s="24"/>
      <c r="G49" s="5"/>
      <c r="H49" s="3"/>
      <c r="I49" s="143"/>
      <c r="J49" s="143"/>
      <c r="K49" s="143"/>
      <c r="L49" s="143"/>
      <c r="M49" s="143"/>
      <c r="N49" s="143"/>
      <c r="O49" s="143"/>
      <c r="P49"/>
      <c r="Q49" s="241"/>
      <c r="R49" s="241"/>
      <c r="S49" s="241"/>
      <c r="T49" s="241"/>
      <c r="U49" s="241"/>
      <c r="V49" s="241"/>
      <c r="W49" s="241"/>
      <c r="X49" s="241"/>
      <c r="Y49" s="241"/>
      <c r="Z49" s="241"/>
      <c r="AA49" s="241"/>
      <c r="AB49" s="241"/>
    </row>
    <row r="50" spans="1:28" ht="13.5" customHeight="1" x14ac:dyDescent="0.2">
      <c r="A50" s="24"/>
      <c r="B50" s="24"/>
      <c r="C50" s="24"/>
      <c r="D50" s="24"/>
      <c r="E50" s="24"/>
      <c r="F50" s="24"/>
      <c r="G50" s="5"/>
      <c r="H50" s="3"/>
    </row>
    <row r="51" spans="1:28" ht="21.75" customHeight="1" x14ac:dyDescent="0.2">
      <c r="A51" s="24"/>
      <c r="B51" s="24"/>
      <c r="C51" s="24"/>
      <c r="D51" s="24"/>
      <c r="E51" s="24"/>
      <c r="F51" s="24"/>
      <c r="G51" s="5"/>
      <c r="H51" s="3"/>
      <c r="I51" s="143" t="s">
        <v>10</v>
      </c>
      <c r="J51" s="143"/>
      <c r="K51" s="143"/>
      <c r="L51" s="143"/>
      <c r="M51" s="1"/>
      <c r="N51" s="6"/>
      <c r="O51" s="6"/>
      <c r="P51" s="6"/>
      <c r="Q51" s="6"/>
      <c r="R51" s="6"/>
      <c r="S51" s="6"/>
      <c r="T51" s="6"/>
      <c r="U51" s="6"/>
      <c r="V51" s="6"/>
      <c r="W51" s="6"/>
      <c r="X51" s="6"/>
      <c r="Y51" s="6"/>
      <c r="Z51" s="6"/>
      <c r="AA51" s="1"/>
      <c r="AB51" s="6"/>
    </row>
    <row r="52" spans="1:28" ht="12.75" customHeight="1" x14ac:dyDescent="0.2">
      <c r="A52" s="24"/>
      <c r="B52" s="24"/>
      <c r="C52" s="24"/>
      <c r="D52" s="24"/>
      <c r="E52" s="24"/>
      <c r="F52" s="24"/>
      <c r="G52" s="5"/>
      <c r="H52" s="3"/>
      <c r="I52" s="143"/>
      <c r="J52" s="143"/>
      <c r="K52" s="143"/>
      <c r="L52" s="143"/>
      <c r="N52" s="14"/>
      <c r="O52" s="14"/>
      <c r="P52" s="14"/>
      <c r="Q52" s="14"/>
      <c r="R52" s="14"/>
      <c r="S52" s="14"/>
      <c r="T52" s="14"/>
      <c r="U52" s="14"/>
      <c r="V52" s="14"/>
      <c r="W52" s="14"/>
      <c r="X52" s="14"/>
      <c r="Y52" s="14"/>
      <c r="Z52" s="14"/>
      <c r="AA52" s="14"/>
      <c r="AB52" s="14"/>
    </row>
    <row r="53" spans="1:28" ht="7.5" customHeight="1" x14ac:dyDescent="0.2">
      <c r="A53" s="5"/>
      <c r="B53" s="5"/>
      <c r="C53" s="5"/>
      <c r="D53" s="5"/>
      <c r="E53" s="5"/>
      <c r="F53" s="5"/>
      <c r="G53" s="5"/>
      <c r="H53" s="3"/>
    </row>
  </sheetData>
  <mergeCells count="129">
    <mergeCell ref="E1:U1"/>
    <mergeCell ref="E2:U2"/>
    <mergeCell ref="D19:H20"/>
    <mergeCell ref="I19:M20"/>
    <mergeCell ref="D13:G14"/>
    <mergeCell ref="H13:K14"/>
    <mergeCell ref="D15:E15"/>
    <mergeCell ref="U21:U22"/>
    <mergeCell ref="D21:H21"/>
    <mergeCell ref="I22:M23"/>
    <mergeCell ref="I21:M21"/>
    <mergeCell ref="I18:M18"/>
    <mergeCell ref="P23:Y23"/>
    <mergeCell ref="T21:T22"/>
    <mergeCell ref="N23:O23"/>
    <mergeCell ref="W18:Y19"/>
    <mergeCell ref="W21:Y22"/>
    <mergeCell ref="D6:N7"/>
    <mergeCell ref="W1:AB1"/>
    <mergeCell ref="L12:N12"/>
    <mergeCell ref="O12:R12"/>
    <mergeCell ref="S12:V12"/>
    <mergeCell ref="L13:N15"/>
    <mergeCell ref="O13:R14"/>
    <mergeCell ref="W2:AB2"/>
    <mergeCell ref="R18:R19"/>
    <mergeCell ref="X3:Z4"/>
    <mergeCell ref="Z16:AB17"/>
    <mergeCell ref="R7:AB7"/>
    <mergeCell ref="I51:L52"/>
    <mergeCell ref="Z24:AB26"/>
    <mergeCell ref="N29:O29"/>
    <mergeCell ref="W27:Y28"/>
    <mergeCell ref="S24:S25"/>
    <mergeCell ref="Z27:AB29"/>
    <mergeCell ref="R24:R25"/>
    <mergeCell ref="G41:O41"/>
    <mergeCell ref="P24:P25"/>
    <mergeCell ref="I25:M26"/>
    <mergeCell ref="G38:O38"/>
    <mergeCell ref="C37:J37"/>
    <mergeCell ref="A44:AA44"/>
    <mergeCell ref="Q47:AB49"/>
    <mergeCell ref="I48:O49"/>
    <mergeCell ref="N24:O25"/>
    <mergeCell ref="W3:W4"/>
    <mergeCell ref="N27:O28"/>
    <mergeCell ref="R5:AB6"/>
    <mergeCell ref="V27:V28"/>
    <mergeCell ref="U18:U19"/>
    <mergeCell ref="A24:C26"/>
    <mergeCell ref="T27:T28"/>
    <mergeCell ref="R27:R28"/>
    <mergeCell ref="D27:H27"/>
    <mergeCell ref="D28:H29"/>
    <mergeCell ref="I28:M29"/>
    <mergeCell ref="I27:M27"/>
    <mergeCell ref="U27:U28"/>
    <mergeCell ref="S18:S19"/>
    <mergeCell ref="Q18:Q19"/>
    <mergeCell ref="P29:Y29"/>
    <mergeCell ref="U24:U25"/>
    <mergeCell ref="S27:S28"/>
    <mergeCell ref="Q27:Q28"/>
    <mergeCell ref="D24:H24"/>
    <mergeCell ref="N18:O19"/>
    <mergeCell ref="D18:H18"/>
    <mergeCell ref="V21:V22"/>
    <mergeCell ref="R21:R22"/>
    <mergeCell ref="Q21:Q22"/>
    <mergeCell ref="P27:P28"/>
    <mergeCell ref="A27:C29"/>
    <mergeCell ref="A1:C1"/>
    <mergeCell ref="A2:C3"/>
    <mergeCell ref="D5:N5"/>
    <mergeCell ref="N21:O22"/>
    <mergeCell ref="N20:O20"/>
    <mergeCell ref="D16:M16"/>
    <mergeCell ref="A16:C17"/>
    <mergeCell ref="A8:C11"/>
    <mergeCell ref="A5:C5"/>
    <mergeCell ref="I9:T9"/>
    <mergeCell ref="A18:C20"/>
    <mergeCell ref="P16:V17"/>
    <mergeCell ref="V18:V19"/>
    <mergeCell ref="A12:C12"/>
    <mergeCell ref="A13:C15"/>
    <mergeCell ref="P20:Y20"/>
    <mergeCell ref="H12:K12"/>
    <mergeCell ref="S21:S22"/>
    <mergeCell ref="F8:J8"/>
    <mergeCell ref="K8:L8"/>
    <mergeCell ref="M8:S8"/>
    <mergeCell ref="N16:O17"/>
    <mergeCell ref="D12:G12"/>
    <mergeCell ref="A21:C23"/>
    <mergeCell ref="A6:C6"/>
    <mergeCell ref="A7:C7"/>
    <mergeCell ref="Z21:AB23"/>
    <mergeCell ref="P21:P22"/>
    <mergeCell ref="D10:H11"/>
    <mergeCell ref="F15:K15"/>
    <mergeCell ref="U9:AB9"/>
    <mergeCell ref="AA3:AB4"/>
    <mergeCell ref="O5:Q7"/>
    <mergeCell ref="D22:H23"/>
    <mergeCell ref="P18:P19"/>
    <mergeCell ref="T18:T19"/>
    <mergeCell ref="E3:U4"/>
    <mergeCell ref="S13:V14"/>
    <mergeCell ref="O15:P15"/>
    <mergeCell ref="Q15:V15"/>
    <mergeCell ref="I24:M24"/>
    <mergeCell ref="W24:Y25"/>
    <mergeCell ref="D25:H26"/>
    <mergeCell ref="T24:T25"/>
    <mergeCell ref="Q24:Q25"/>
    <mergeCell ref="I10:T11"/>
    <mergeCell ref="V8:AB8"/>
    <mergeCell ref="T8:U8"/>
    <mergeCell ref="D8:E8"/>
    <mergeCell ref="D17:M17"/>
    <mergeCell ref="U10:AB11"/>
    <mergeCell ref="W16:Y17"/>
    <mergeCell ref="Z18:AB20"/>
    <mergeCell ref="V24:V25"/>
    <mergeCell ref="P26:Y26"/>
    <mergeCell ref="D9:H9"/>
    <mergeCell ref="N26:O26"/>
  </mergeCells>
  <phoneticPr fontId="1"/>
  <dataValidations count="9">
    <dataValidation type="list" allowBlank="1" showInputMessage="1" showErrorMessage="1" prompt="▼を押して表示されたリストから選んでください" sqref="X14:Y15" xr:uid="{00000000-0002-0000-0100-000000000000}">
      <formula1>段級位</formula1>
    </dataValidation>
    <dataValidation type="list" allowBlank="1" showInputMessage="1" showErrorMessage="1" prompt="▼を押して表示されたリストから選んでください" sqref="X12:Y13" xr:uid="{00000000-0002-0000-0100-000001000000}">
      <formula1>称号</formula1>
    </dataValidation>
    <dataValidation imeMode="halfAlpha" allowBlank="1" showInputMessage="1" showErrorMessage="1" prompt="半角数字とハイフン－で入力して下さい" sqref="F15:K15 Q15:V15" xr:uid="{00000000-0002-0000-0100-000002000000}"/>
    <dataValidation type="list" allowBlank="1" showInputMessage="1" showErrorMessage="1" prompt="▼を押して表示されたリストから選んでください" sqref="X3:Z4" xr:uid="{00000000-0002-0000-0100-000003000000}">
      <formula1>団体種別</formula1>
    </dataValidation>
    <dataValidation type="list" allowBlank="1" showInputMessage="1" showErrorMessage="1" prompt="▼を押して表示されたリストから選んでください" sqref="W2:AB2" xr:uid="{00000000-0002-0000-0100-000004000000}">
      <formula1>都道府県</formula1>
    </dataValidation>
    <dataValidation imeMode="halfAlpha" allowBlank="1" showInputMessage="1" showErrorMessage="1" prompt="半角数字７桁で入力してください" sqref="P20:Y20 P29:Y29 P26:Y26 P23:Y23" xr:uid="{00000000-0002-0000-0100-000005000000}"/>
    <dataValidation type="list" allowBlank="1" showInputMessage="1" showErrorMessage="1" prompt="▼を押して表示されたリストから選んでください" sqref="N18:O19 N21:O22 N24:O25 N27:O28" xr:uid="{00000000-0002-0000-0100-000006000000}">
      <formula1>学年</formula1>
    </dataValidation>
    <dataValidation imeMode="halfAlpha" allowBlank="1" showInputMessage="1" showErrorMessage="1" prompt="半角数字とハイフン－で入力してください" sqref="F8:J8 U10:AB11 V8:AB8 M8:S8" xr:uid="{00000000-0002-0000-0100-000007000000}"/>
    <dataValidation type="list" imeMode="halfAlpha" allowBlank="1" showInputMessage="1" showErrorMessage="1" prompt="▼を押して表示されたリストから選んでください" sqref="U18:U19 U21:U22 U24:U25 U27:U28" xr:uid="{00000000-0002-0000-0100-000008000000}">
      <formula1>日</formula1>
    </dataValidation>
  </dataValidations>
  <printOptions horizontalCentered="1"/>
  <pageMargins left="0.39370078740157483" right="0.39370078740157483" top="0.39370078740157483" bottom="0.19685039370078741" header="0.51181102362204722" footer="0.51181102362204722"/>
  <pageSetup paperSize="9" orientation="portrait" verticalDpi="300"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9000000}">
          <x14:formula1>
            <xm:f>リスト!$F$1:$F$12</xm:f>
          </x14:formula1>
          <xm:sqref>S18:S19 S21:S22 S24:S25 S27:S28</xm:sqref>
        </x14:dataValidation>
        <x14:dataValidation type="list" allowBlank="1" showInputMessage="1" showErrorMessage="1" xr:uid="{00000000-0002-0000-0100-00000A000000}">
          <x14:formula1>
            <xm:f>リスト!$E$1:$E$4</xm:f>
          </x14:formula1>
          <xm:sqref>Q18:Q19 Q21:Q22 Q24:Q25 Q27:Q28</xm:sqref>
        </x14:dataValidation>
        <x14:dataValidation type="list" allowBlank="1" showInputMessage="1" showErrorMessage="1" xr:uid="{00000000-0002-0000-0100-00000B000000}">
          <x14:formula1>
            <xm:f>リスト!$C$1:$C$9</xm:f>
          </x14:formula1>
          <xm:sqref>W18:Y19 W21:Y22 W24:Y25 W27:Y28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7"/>
  </sheetPr>
  <dimension ref="A1:AC46"/>
  <sheetViews>
    <sheetView zoomScale="85" zoomScaleNormal="85" zoomScaleSheetLayoutView="70" workbookViewId="0">
      <selection sqref="A1:C1"/>
    </sheetView>
  </sheetViews>
  <sheetFormatPr defaultColWidth="3.21875" defaultRowHeight="18.75" customHeight="1" x14ac:dyDescent="0.2"/>
  <cols>
    <col min="1" max="2" width="3.33203125" style="32" customWidth="1"/>
    <col min="3" max="28" width="3.33203125" style="30" customWidth="1"/>
    <col min="29" max="16384" width="3.21875" style="30"/>
  </cols>
  <sheetData>
    <row r="1" spans="1:28" ht="18.75" customHeight="1" x14ac:dyDescent="0.25">
      <c r="A1" s="190" t="s">
        <v>101</v>
      </c>
      <c r="B1" s="191"/>
      <c r="C1" s="192"/>
      <c r="D1" s="1"/>
      <c r="E1" s="244" t="s">
        <v>313</v>
      </c>
      <c r="F1" s="244"/>
      <c r="G1" s="244"/>
      <c r="H1" s="244"/>
      <c r="I1" s="244"/>
      <c r="J1" s="244"/>
      <c r="K1" s="244"/>
      <c r="L1" s="244"/>
      <c r="M1" s="244"/>
      <c r="N1" s="244"/>
      <c r="O1" s="244"/>
      <c r="P1" s="244"/>
      <c r="Q1" s="244"/>
      <c r="R1" s="244"/>
      <c r="S1" s="244"/>
      <c r="T1" s="244"/>
      <c r="U1" s="244"/>
      <c r="V1" s="9"/>
      <c r="W1" s="150" t="s">
        <v>0</v>
      </c>
      <c r="X1" s="151"/>
      <c r="Y1" s="151"/>
      <c r="Z1" s="151"/>
      <c r="AA1" s="151"/>
      <c r="AB1" s="171"/>
    </row>
    <row r="2" spans="1:28" ht="18.75" customHeight="1" x14ac:dyDescent="0.25">
      <c r="A2" s="193"/>
      <c r="B2" s="194"/>
      <c r="C2" s="195"/>
      <c r="D2" s="1"/>
      <c r="E2" s="245" t="s">
        <v>96</v>
      </c>
      <c r="F2" s="245"/>
      <c r="G2" s="245"/>
      <c r="H2" s="245"/>
      <c r="I2" s="245"/>
      <c r="J2" s="245"/>
      <c r="K2" s="245"/>
      <c r="L2" s="245"/>
      <c r="M2" s="245"/>
      <c r="N2" s="245"/>
      <c r="O2" s="245"/>
      <c r="P2" s="245"/>
      <c r="Q2" s="245"/>
      <c r="R2" s="245"/>
      <c r="S2" s="245"/>
      <c r="T2" s="245"/>
      <c r="U2" s="245"/>
      <c r="V2" s="9"/>
      <c r="W2" s="211"/>
      <c r="X2" s="143"/>
      <c r="Y2" s="143"/>
      <c r="Z2" s="143"/>
      <c r="AA2" s="143"/>
      <c r="AB2" s="212"/>
    </row>
    <row r="3" spans="1:28" ht="18.75" customHeight="1" x14ac:dyDescent="0.2">
      <c r="A3" s="196"/>
      <c r="B3" s="197"/>
      <c r="C3" s="198"/>
      <c r="D3" s="1"/>
      <c r="E3" s="185" t="s">
        <v>100</v>
      </c>
      <c r="F3" s="185"/>
      <c r="G3" s="185"/>
      <c r="H3" s="185"/>
      <c r="I3" s="185"/>
      <c r="J3" s="185"/>
      <c r="K3" s="185"/>
      <c r="L3" s="185"/>
      <c r="M3" s="185"/>
      <c r="N3" s="185"/>
      <c r="O3" s="185"/>
      <c r="P3" s="185"/>
      <c r="Q3" s="185"/>
      <c r="R3" s="185"/>
      <c r="S3" s="185"/>
      <c r="T3" s="185"/>
      <c r="U3" s="185"/>
      <c r="V3" s="10"/>
      <c r="W3" s="242" t="s">
        <v>1</v>
      </c>
      <c r="X3" s="229"/>
      <c r="Y3" s="116"/>
      <c r="Z3" s="116"/>
      <c r="AA3" s="172" t="s">
        <v>2</v>
      </c>
      <c r="AB3" s="173"/>
    </row>
    <row r="4" spans="1:28" ht="18.75" customHeight="1" x14ac:dyDescent="0.2">
      <c r="A4" s="2"/>
      <c r="B4" s="2"/>
      <c r="C4" s="2"/>
      <c r="D4" s="2"/>
      <c r="E4" s="186"/>
      <c r="F4" s="186"/>
      <c r="G4" s="186"/>
      <c r="H4" s="186"/>
      <c r="I4" s="186"/>
      <c r="J4" s="186"/>
      <c r="K4" s="186"/>
      <c r="L4" s="186"/>
      <c r="M4" s="186"/>
      <c r="N4" s="186"/>
      <c r="O4" s="186"/>
      <c r="P4" s="186"/>
      <c r="Q4" s="186"/>
      <c r="R4" s="186"/>
      <c r="S4" s="186"/>
      <c r="T4" s="186"/>
      <c r="U4" s="186"/>
      <c r="V4" s="11"/>
      <c r="W4" s="243"/>
      <c r="X4" s="230"/>
      <c r="Y4" s="145"/>
      <c r="Z4" s="145"/>
      <c r="AA4" s="174"/>
      <c r="AB4" s="175"/>
    </row>
    <row r="5" spans="1:28" ht="16.5" customHeight="1" x14ac:dyDescent="0.2">
      <c r="A5" s="150" t="s">
        <v>83</v>
      </c>
      <c r="B5" s="151"/>
      <c r="C5" s="171"/>
      <c r="D5" s="199"/>
      <c r="E5" s="200"/>
      <c r="F5" s="200"/>
      <c r="G5" s="200"/>
      <c r="H5" s="200"/>
      <c r="I5" s="200"/>
      <c r="J5" s="200"/>
      <c r="K5" s="200"/>
      <c r="L5" s="200"/>
      <c r="M5" s="200"/>
      <c r="N5" s="201"/>
      <c r="O5" s="176" t="s">
        <v>93</v>
      </c>
      <c r="P5" s="177"/>
      <c r="Q5" s="178"/>
      <c r="R5" s="115"/>
      <c r="S5" s="116"/>
      <c r="T5" s="116"/>
      <c r="U5" s="116"/>
      <c r="V5" s="116"/>
      <c r="W5" s="116"/>
      <c r="X5" s="116"/>
      <c r="Y5" s="116"/>
      <c r="Z5" s="116"/>
      <c r="AA5" s="116"/>
      <c r="AB5" s="117"/>
    </row>
    <row r="6" spans="1:28" ht="24.75" customHeight="1" x14ac:dyDescent="0.2">
      <c r="A6" s="155" t="s">
        <v>91</v>
      </c>
      <c r="B6" s="156"/>
      <c r="C6" s="157"/>
      <c r="D6" s="248"/>
      <c r="E6" s="249"/>
      <c r="F6" s="249"/>
      <c r="G6" s="249"/>
      <c r="H6" s="249"/>
      <c r="I6" s="249"/>
      <c r="J6" s="249"/>
      <c r="K6" s="249"/>
      <c r="L6" s="249"/>
      <c r="M6" s="249"/>
      <c r="N6" s="250"/>
      <c r="O6" s="179"/>
      <c r="P6" s="180"/>
      <c r="Q6" s="181"/>
      <c r="R6" s="211"/>
      <c r="S6" s="143"/>
      <c r="T6" s="143"/>
      <c r="U6" s="143"/>
      <c r="V6" s="143"/>
      <c r="W6" s="143"/>
      <c r="X6" s="143"/>
      <c r="Y6" s="143"/>
      <c r="Z6" s="143"/>
      <c r="AA6" s="143"/>
      <c r="AB6" s="212"/>
    </row>
    <row r="7" spans="1:28" ht="22.5" customHeight="1" x14ac:dyDescent="0.2">
      <c r="A7" s="158" t="s">
        <v>11</v>
      </c>
      <c r="B7" s="145"/>
      <c r="C7" s="159"/>
      <c r="D7" s="251"/>
      <c r="E7" s="252"/>
      <c r="F7" s="252"/>
      <c r="G7" s="252"/>
      <c r="H7" s="252"/>
      <c r="I7" s="252"/>
      <c r="J7" s="252"/>
      <c r="K7" s="252"/>
      <c r="L7" s="252"/>
      <c r="M7" s="252"/>
      <c r="N7" s="253"/>
      <c r="O7" s="182"/>
      <c r="P7" s="183"/>
      <c r="Q7" s="184"/>
      <c r="R7" s="233" t="s">
        <v>97</v>
      </c>
      <c r="S7" s="234"/>
      <c r="T7" s="234"/>
      <c r="U7" s="234"/>
      <c r="V7" s="234"/>
      <c r="W7" s="234"/>
      <c r="X7" s="234"/>
      <c r="Y7" s="234"/>
      <c r="Z7" s="234"/>
      <c r="AA7" s="234"/>
      <c r="AB7" s="235"/>
    </row>
    <row r="8" spans="1:28" ht="16.5" customHeight="1" x14ac:dyDescent="0.2">
      <c r="A8" s="176" t="s">
        <v>92</v>
      </c>
      <c r="B8" s="116"/>
      <c r="C8" s="117"/>
      <c r="D8" s="133" t="s">
        <v>84</v>
      </c>
      <c r="E8" s="134"/>
      <c r="F8" s="130"/>
      <c r="G8" s="131"/>
      <c r="H8" s="131"/>
      <c r="I8" s="131"/>
      <c r="J8" s="132"/>
      <c r="K8" s="133" t="s">
        <v>105</v>
      </c>
      <c r="L8" s="224"/>
      <c r="M8" s="131"/>
      <c r="N8" s="131"/>
      <c r="O8" s="131"/>
      <c r="P8" s="131"/>
      <c r="Q8" s="131"/>
      <c r="R8" s="131"/>
      <c r="S8" s="132"/>
      <c r="T8" s="133" t="s">
        <v>104</v>
      </c>
      <c r="U8" s="134"/>
      <c r="V8" s="130"/>
      <c r="W8" s="131"/>
      <c r="X8" s="131"/>
      <c r="Y8" s="131"/>
      <c r="Z8" s="131"/>
      <c r="AA8" s="131"/>
      <c r="AB8" s="132"/>
    </row>
    <row r="9" spans="1:28" ht="11.25" customHeight="1" x14ac:dyDescent="0.2">
      <c r="A9" s="211"/>
      <c r="B9" s="143"/>
      <c r="C9" s="212"/>
      <c r="D9" s="150" t="s">
        <v>75</v>
      </c>
      <c r="E9" s="151"/>
      <c r="F9" s="151"/>
      <c r="G9" s="151"/>
      <c r="H9" s="152"/>
      <c r="I9" s="170" t="s">
        <v>76</v>
      </c>
      <c r="J9" s="151"/>
      <c r="K9" s="151"/>
      <c r="L9" s="151"/>
      <c r="M9" s="151"/>
      <c r="N9" s="151"/>
      <c r="O9" s="151"/>
      <c r="P9" s="151"/>
      <c r="Q9" s="151"/>
      <c r="R9" s="151"/>
      <c r="S9" s="151"/>
      <c r="T9" s="152"/>
      <c r="U9" s="170" t="s">
        <v>77</v>
      </c>
      <c r="V9" s="151"/>
      <c r="W9" s="151"/>
      <c r="X9" s="151"/>
      <c r="Y9" s="151"/>
      <c r="Z9" s="151"/>
      <c r="AA9" s="151"/>
      <c r="AB9" s="171"/>
    </row>
    <row r="10" spans="1:28" ht="11.25" customHeight="1" x14ac:dyDescent="0.2">
      <c r="A10" s="211"/>
      <c r="B10" s="143"/>
      <c r="C10" s="212"/>
      <c r="D10" s="162" t="str">
        <f>T(W2)</f>
        <v/>
      </c>
      <c r="E10" s="163"/>
      <c r="F10" s="163"/>
      <c r="G10" s="163"/>
      <c r="H10" s="164"/>
      <c r="I10" s="123"/>
      <c r="J10" s="124"/>
      <c r="K10" s="124"/>
      <c r="L10" s="124"/>
      <c r="M10" s="124"/>
      <c r="N10" s="124"/>
      <c r="O10" s="124"/>
      <c r="P10" s="124"/>
      <c r="Q10" s="124"/>
      <c r="R10" s="124"/>
      <c r="S10" s="124"/>
      <c r="T10" s="125"/>
      <c r="U10" s="123"/>
      <c r="V10" s="124"/>
      <c r="W10" s="124"/>
      <c r="X10" s="124"/>
      <c r="Y10" s="124"/>
      <c r="Z10" s="124"/>
      <c r="AA10" s="124"/>
      <c r="AB10" s="137"/>
    </row>
    <row r="11" spans="1:28" ht="20.25" customHeight="1" x14ac:dyDescent="0.2">
      <c r="A11" s="158"/>
      <c r="B11" s="145"/>
      <c r="C11" s="159"/>
      <c r="D11" s="271"/>
      <c r="E11" s="272"/>
      <c r="F11" s="272"/>
      <c r="G11" s="272"/>
      <c r="H11" s="273"/>
      <c r="I11" s="138"/>
      <c r="J11" s="128"/>
      <c r="K11" s="128"/>
      <c r="L11" s="128"/>
      <c r="M11" s="128"/>
      <c r="N11" s="128"/>
      <c r="O11" s="128"/>
      <c r="P11" s="128"/>
      <c r="Q11" s="128"/>
      <c r="R11" s="128"/>
      <c r="S11" s="128"/>
      <c r="T11" s="129"/>
      <c r="U11" s="138"/>
      <c r="V11" s="128"/>
      <c r="W11" s="128"/>
      <c r="X11" s="128"/>
      <c r="Y11" s="128"/>
      <c r="Z11" s="128"/>
      <c r="AA11" s="128"/>
      <c r="AB11" s="139"/>
    </row>
    <row r="12" spans="1:28" ht="16.5" customHeight="1" x14ac:dyDescent="0.2">
      <c r="A12" s="150" t="s">
        <v>85</v>
      </c>
      <c r="B12" s="151"/>
      <c r="C12" s="171"/>
      <c r="D12" s="269"/>
      <c r="E12" s="270"/>
      <c r="F12" s="270"/>
      <c r="G12" s="270"/>
      <c r="H12" s="270"/>
      <c r="I12" s="270"/>
      <c r="J12" s="270"/>
      <c r="K12" s="270"/>
      <c r="L12" s="150" t="s">
        <v>83</v>
      </c>
      <c r="M12" s="151"/>
      <c r="N12" s="171"/>
      <c r="O12" s="225"/>
      <c r="P12" s="222"/>
      <c r="Q12" s="222"/>
      <c r="R12" s="222"/>
      <c r="S12" s="222"/>
      <c r="T12" s="222"/>
      <c r="U12" s="222"/>
      <c r="V12" s="223"/>
      <c r="W12" s="7"/>
      <c r="X12" s="1"/>
      <c r="Y12" s="1"/>
    </row>
    <row r="13" spans="1:28" ht="14.25" customHeight="1" x14ac:dyDescent="0.2">
      <c r="A13" s="219" t="s">
        <v>74</v>
      </c>
      <c r="B13" s="220"/>
      <c r="C13" s="221"/>
      <c r="D13" s="246"/>
      <c r="E13" s="187"/>
      <c r="F13" s="187"/>
      <c r="G13" s="187"/>
      <c r="H13" s="121"/>
      <c r="I13" s="187"/>
      <c r="J13" s="187"/>
      <c r="K13" s="187"/>
      <c r="L13" s="219" t="s">
        <v>211</v>
      </c>
      <c r="M13" s="220"/>
      <c r="N13" s="221"/>
      <c r="O13" s="246"/>
      <c r="P13" s="187"/>
      <c r="Q13" s="187"/>
      <c r="R13" s="187"/>
      <c r="S13" s="121"/>
      <c r="T13" s="187"/>
      <c r="U13" s="187"/>
      <c r="V13" s="188"/>
      <c r="W13" s="7"/>
      <c r="X13" s="1"/>
      <c r="Y13" s="1"/>
    </row>
    <row r="14" spans="1:28" ht="14.25" customHeight="1" x14ac:dyDescent="0.2">
      <c r="A14" s="211"/>
      <c r="B14" s="143"/>
      <c r="C14" s="212"/>
      <c r="D14" s="247"/>
      <c r="E14" s="174"/>
      <c r="F14" s="174"/>
      <c r="G14" s="174"/>
      <c r="H14" s="174"/>
      <c r="I14" s="174"/>
      <c r="J14" s="174"/>
      <c r="K14" s="174"/>
      <c r="L14" s="211"/>
      <c r="M14" s="143"/>
      <c r="N14" s="212"/>
      <c r="O14" s="247"/>
      <c r="P14" s="174"/>
      <c r="Q14" s="174"/>
      <c r="R14" s="174"/>
      <c r="S14" s="174"/>
      <c r="T14" s="174"/>
      <c r="U14" s="174"/>
      <c r="V14" s="175"/>
      <c r="W14" s="7"/>
      <c r="X14" s="1"/>
      <c r="Y14" s="1"/>
    </row>
    <row r="15" spans="1:28" ht="14.25" customHeight="1" thickBot="1" x14ac:dyDescent="0.25">
      <c r="A15" s="211"/>
      <c r="B15" s="143"/>
      <c r="C15" s="212"/>
      <c r="D15" s="115" t="s">
        <v>81</v>
      </c>
      <c r="E15" s="189"/>
      <c r="F15" s="168"/>
      <c r="G15" s="168"/>
      <c r="H15" s="168"/>
      <c r="I15" s="168"/>
      <c r="J15" s="168"/>
      <c r="K15" s="259"/>
      <c r="L15" s="211"/>
      <c r="M15" s="143"/>
      <c r="N15" s="212"/>
      <c r="O15" s="115" t="s">
        <v>81</v>
      </c>
      <c r="P15" s="189"/>
      <c r="Q15" s="168"/>
      <c r="R15" s="168"/>
      <c r="S15" s="168"/>
      <c r="T15" s="168"/>
      <c r="U15" s="168"/>
      <c r="V15" s="169"/>
      <c r="W15" s="7"/>
      <c r="X15" s="1"/>
      <c r="Y15" s="1"/>
    </row>
    <row r="16" spans="1:28" ht="12" customHeight="1" x14ac:dyDescent="0.2">
      <c r="A16" s="207" t="s">
        <v>80</v>
      </c>
      <c r="B16" s="208"/>
      <c r="C16" s="209"/>
      <c r="D16" s="267"/>
      <c r="E16" s="260"/>
      <c r="F16" s="260"/>
      <c r="G16" s="260"/>
      <c r="H16" s="260"/>
      <c r="I16" s="260"/>
      <c r="J16" s="260"/>
      <c r="K16" s="260"/>
      <c r="L16" s="260"/>
      <c r="M16" s="261"/>
      <c r="N16" s="140" t="s">
        <v>4</v>
      </c>
      <c r="O16" s="140"/>
      <c r="P16" s="140" t="s">
        <v>15</v>
      </c>
      <c r="Q16" s="140"/>
      <c r="R16" s="140"/>
      <c r="S16" s="140"/>
      <c r="T16" s="140"/>
      <c r="U16" s="140"/>
      <c r="V16" s="140"/>
      <c r="W16" s="140" t="s">
        <v>73</v>
      </c>
      <c r="X16" s="140"/>
      <c r="Y16" s="140"/>
      <c r="Z16" s="140" t="s">
        <v>5</v>
      </c>
      <c r="AA16" s="140"/>
      <c r="AB16" s="231"/>
    </row>
    <row r="17" spans="1:28" ht="12" customHeight="1" x14ac:dyDescent="0.2">
      <c r="A17" s="264" t="s">
        <v>80</v>
      </c>
      <c r="B17" s="265"/>
      <c r="C17" s="266"/>
      <c r="D17" s="268"/>
      <c r="E17" s="262"/>
      <c r="F17" s="262"/>
      <c r="G17" s="262"/>
      <c r="H17" s="262"/>
      <c r="I17" s="262"/>
      <c r="J17" s="262"/>
      <c r="K17" s="262"/>
      <c r="L17" s="262"/>
      <c r="M17" s="263"/>
      <c r="N17" s="141"/>
      <c r="O17" s="141"/>
      <c r="P17" s="141"/>
      <c r="Q17" s="141"/>
      <c r="R17" s="141"/>
      <c r="S17" s="141"/>
      <c r="T17" s="141"/>
      <c r="U17" s="141"/>
      <c r="V17" s="141"/>
      <c r="W17" s="141"/>
      <c r="X17" s="141"/>
      <c r="Y17" s="141"/>
      <c r="Z17" s="141"/>
      <c r="AA17" s="141"/>
      <c r="AB17" s="232"/>
    </row>
    <row r="18" spans="1:28" ht="20.25" customHeight="1" x14ac:dyDescent="0.2">
      <c r="A18" s="254" t="s">
        <v>79</v>
      </c>
      <c r="B18" s="143"/>
      <c r="C18" s="212"/>
      <c r="D18" s="256"/>
      <c r="E18" s="257"/>
      <c r="F18" s="257"/>
      <c r="G18" s="257"/>
      <c r="H18" s="257"/>
      <c r="I18" s="257"/>
      <c r="J18" s="257"/>
      <c r="K18" s="257"/>
      <c r="L18" s="257"/>
      <c r="M18" s="257"/>
      <c r="N18" s="202"/>
      <c r="O18" s="202"/>
      <c r="P18" s="160" t="s">
        <v>82</v>
      </c>
      <c r="Q18" s="116"/>
      <c r="R18" s="116" t="s">
        <v>12</v>
      </c>
      <c r="S18" s="116"/>
      <c r="T18" s="116" t="s">
        <v>13</v>
      </c>
      <c r="U18" s="116"/>
      <c r="V18" s="117" t="s">
        <v>78</v>
      </c>
      <c r="W18" s="115"/>
      <c r="X18" s="116"/>
      <c r="Y18" s="117"/>
      <c r="Z18" s="116"/>
      <c r="AA18" s="116"/>
      <c r="AB18" s="142"/>
    </row>
    <row r="19" spans="1:28" ht="20.25" customHeight="1" thickBot="1" x14ac:dyDescent="0.25">
      <c r="A19" s="254"/>
      <c r="B19" s="143"/>
      <c r="C19" s="212"/>
      <c r="D19" s="256"/>
      <c r="E19" s="257"/>
      <c r="F19" s="257"/>
      <c r="G19" s="257"/>
      <c r="H19" s="257"/>
      <c r="I19" s="257"/>
      <c r="J19" s="257"/>
      <c r="K19" s="257"/>
      <c r="L19" s="257"/>
      <c r="M19" s="257"/>
      <c r="N19" s="203"/>
      <c r="O19" s="203"/>
      <c r="P19" s="161"/>
      <c r="Q19" s="119"/>
      <c r="R19" s="119"/>
      <c r="S19" s="119"/>
      <c r="T19" s="119"/>
      <c r="U19" s="119"/>
      <c r="V19" s="120"/>
      <c r="W19" s="118"/>
      <c r="X19" s="119"/>
      <c r="Y19" s="120"/>
      <c r="Z19" s="143"/>
      <c r="AA19" s="143"/>
      <c r="AB19" s="144"/>
    </row>
    <row r="20" spans="1:28" ht="24" customHeight="1" thickBot="1" x14ac:dyDescent="0.25">
      <c r="A20" s="255"/>
      <c r="B20" s="119"/>
      <c r="C20" s="120"/>
      <c r="D20" s="258"/>
      <c r="E20" s="226"/>
      <c r="F20" s="226"/>
      <c r="G20" s="226"/>
      <c r="H20" s="226"/>
      <c r="I20" s="226"/>
      <c r="J20" s="226"/>
      <c r="K20" s="226"/>
      <c r="L20" s="226"/>
      <c r="M20" s="226"/>
      <c r="N20" s="153" t="s">
        <v>6</v>
      </c>
      <c r="O20" s="154"/>
      <c r="P20" s="147"/>
      <c r="Q20" s="148"/>
      <c r="R20" s="148"/>
      <c r="S20" s="148"/>
      <c r="T20" s="148"/>
      <c r="U20" s="148"/>
      <c r="V20" s="148"/>
      <c r="W20" s="148"/>
      <c r="X20" s="148"/>
      <c r="Y20" s="149"/>
      <c r="Z20" s="145"/>
      <c r="AA20" s="145"/>
      <c r="AB20" s="146"/>
    </row>
    <row r="21" spans="1:28" ht="20.25" customHeight="1" x14ac:dyDescent="0.2">
      <c r="A21" s="31"/>
      <c r="B21" s="31"/>
      <c r="C21" s="62"/>
      <c r="D21" s="15"/>
      <c r="E21" s="15"/>
      <c r="F21" s="15"/>
      <c r="G21" s="15"/>
      <c r="H21" s="15"/>
      <c r="I21" s="15"/>
      <c r="J21" s="15"/>
      <c r="K21" s="15"/>
      <c r="L21" s="15"/>
      <c r="M21" s="15"/>
      <c r="P21" s="35"/>
      <c r="W21" s="4"/>
      <c r="X21" s="4"/>
      <c r="Y21" s="63"/>
    </row>
    <row r="22" spans="1:28" ht="20.25" customHeight="1" x14ac:dyDescent="0.2">
      <c r="A22" s="31"/>
      <c r="B22" s="12" t="s">
        <v>7</v>
      </c>
      <c r="C22" s="13"/>
      <c r="D22" s="13"/>
      <c r="E22" s="13"/>
      <c r="F22" s="13"/>
      <c r="G22" s="13"/>
      <c r="H22" s="13"/>
      <c r="I22" s="13"/>
      <c r="J22" s="13"/>
      <c r="K22" s="13"/>
      <c r="W22" s="4"/>
      <c r="X22" s="4"/>
      <c r="Y22" s="63"/>
    </row>
    <row r="23" spans="1:28" ht="24" customHeight="1" x14ac:dyDescent="0.2">
      <c r="A23" s="31"/>
      <c r="C23" s="12" t="s">
        <v>98</v>
      </c>
      <c r="D23" s="13"/>
      <c r="E23" s="13"/>
      <c r="F23" s="13"/>
      <c r="G23" s="13"/>
      <c r="H23" s="13"/>
      <c r="I23" s="13"/>
      <c r="J23" s="13"/>
      <c r="K23" s="13"/>
      <c r="L23" s="13"/>
      <c r="M23" s="13"/>
      <c r="N23" s="13"/>
      <c r="O23" s="13"/>
      <c r="P23" s="13"/>
      <c r="R23" s="62"/>
      <c r="S23" s="62"/>
      <c r="T23" s="62"/>
      <c r="U23" s="62"/>
      <c r="V23" s="62"/>
      <c r="W23" s="62"/>
      <c r="X23" s="62"/>
      <c r="Y23" s="62"/>
    </row>
    <row r="24" spans="1:28" ht="20.25" customHeight="1" x14ac:dyDescent="0.2">
      <c r="A24" s="31"/>
      <c r="B24" s="31"/>
      <c r="C24" s="12" t="s">
        <v>8</v>
      </c>
      <c r="D24" s="36"/>
      <c r="E24" s="36"/>
      <c r="F24" s="36"/>
      <c r="G24" s="36"/>
      <c r="H24" s="36"/>
      <c r="I24" s="36"/>
      <c r="J24" s="36"/>
      <c r="K24" s="36"/>
      <c r="L24" s="36"/>
      <c r="M24" s="36"/>
      <c r="P24" s="62"/>
      <c r="Q24" s="62"/>
      <c r="R24" s="62"/>
      <c r="S24" s="62"/>
      <c r="T24" s="62"/>
      <c r="U24" s="62"/>
      <c r="V24" s="62"/>
      <c r="W24" s="63"/>
      <c r="X24" s="63"/>
      <c r="Y24" s="63"/>
    </row>
    <row r="25" spans="1:28" ht="18.75" customHeight="1" x14ac:dyDescent="0.2">
      <c r="B25" s="12"/>
      <c r="C25" s="12" t="s">
        <v>9</v>
      </c>
      <c r="D25" s="13"/>
      <c r="E25" s="13"/>
      <c r="F25" s="13"/>
      <c r="G25" s="13"/>
      <c r="H25" s="13"/>
      <c r="I25" s="13"/>
      <c r="J25" s="13"/>
      <c r="K25" s="13"/>
    </row>
    <row r="26" spans="1:28" ht="15.75" customHeight="1" x14ac:dyDescent="0.2">
      <c r="C26" s="12"/>
      <c r="D26" s="13"/>
      <c r="E26" s="13"/>
      <c r="F26" s="13"/>
      <c r="G26" s="13"/>
      <c r="H26" s="13"/>
      <c r="I26" s="13"/>
      <c r="J26" s="13"/>
      <c r="K26" s="13"/>
      <c r="L26" s="13"/>
      <c r="M26" s="13"/>
      <c r="N26" s="13"/>
      <c r="O26" s="13"/>
      <c r="P26" s="13"/>
      <c r="Q26" s="13"/>
    </row>
    <row r="27" spans="1:28" ht="15.75" customHeight="1" x14ac:dyDescent="0.2">
      <c r="C27" s="12"/>
      <c r="D27" s="13"/>
      <c r="E27" s="13"/>
      <c r="F27" s="13"/>
      <c r="G27" s="13"/>
      <c r="H27" s="13"/>
      <c r="I27" s="13"/>
      <c r="J27" s="13"/>
      <c r="K27" s="13"/>
      <c r="L27" s="13"/>
      <c r="M27" s="13"/>
      <c r="N27" s="13"/>
      <c r="O27" s="13"/>
      <c r="P27" s="13"/>
      <c r="Q27" s="13"/>
    </row>
    <row r="28" spans="1:28" ht="18.75" customHeight="1" x14ac:dyDescent="0.2">
      <c r="A28" s="32" t="s">
        <v>90</v>
      </c>
    </row>
    <row r="29" spans="1:28" ht="13.5" customHeight="1" x14ac:dyDescent="0.2"/>
    <row r="30" spans="1:28" ht="18.75" customHeight="1" x14ac:dyDescent="0.2">
      <c r="C30" s="238" t="s">
        <v>315</v>
      </c>
      <c r="D30" s="238"/>
      <c r="E30" s="239"/>
      <c r="F30" s="239"/>
      <c r="G30" s="239"/>
      <c r="H30" s="239"/>
      <c r="I30" s="239"/>
      <c r="J30" s="239"/>
    </row>
    <row r="31" spans="1:28" ht="21.75" customHeight="1" x14ac:dyDescent="0.2">
      <c r="A31" s="8"/>
      <c r="B31" s="8"/>
      <c r="C31" s="8"/>
      <c r="D31" s="8"/>
      <c r="E31" s="8"/>
      <c r="G31" s="237" t="s">
        <v>88</v>
      </c>
      <c r="H31" s="237"/>
      <c r="I31" s="237"/>
      <c r="J31" s="237"/>
      <c r="K31" s="237"/>
      <c r="L31" s="237"/>
      <c r="M31" s="237"/>
      <c r="N31" s="237"/>
      <c r="O31" s="237"/>
      <c r="R31" s="8"/>
      <c r="S31" s="8"/>
      <c r="T31" s="8"/>
      <c r="U31" s="8"/>
      <c r="V31" s="8"/>
      <c r="W31" s="8"/>
      <c r="X31" s="8"/>
      <c r="Y31" s="8"/>
      <c r="Z31" s="8"/>
      <c r="AA31" s="1"/>
      <c r="AB31" s="1"/>
    </row>
    <row r="32" spans="1:28" ht="10.5" customHeight="1" x14ac:dyDescent="0.2">
      <c r="Q32" s="33"/>
      <c r="R32" s="33"/>
      <c r="S32" s="33"/>
      <c r="T32" s="33"/>
      <c r="U32" s="33"/>
      <c r="V32" s="33"/>
      <c r="W32" s="33"/>
      <c r="X32" s="2"/>
      <c r="Y32" s="2"/>
      <c r="Z32" s="2"/>
      <c r="AA32" s="2"/>
      <c r="AB32" s="2"/>
    </row>
    <row r="33" spans="1:29" ht="10.5" customHeight="1" x14ac:dyDescent="0.2"/>
    <row r="34" spans="1:29" ht="21.75" customHeight="1" x14ac:dyDescent="0.2">
      <c r="A34" s="8"/>
      <c r="B34" s="8"/>
      <c r="C34" s="8"/>
      <c r="D34" s="8"/>
      <c r="E34" s="8"/>
      <c r="G34" s="237" t="s">
        <v>87</v>
      </c>
      <c r="H34" s="237"/>
      <c r="I34" s="237"/>
      <c r="J34" s="237"/>
      <c r="K34" s="237"/>
      <c r="L34" s="237"/>
      <c r="M34" s="237"/>
      <c r="N34" s="237"/>
      <c r="O34" s="237"/>
      <c r="R34" s="8"/>
      <c r="S34" s="8"/>
      <c r="T34" s="8"/>
      <c r="U34" s="8"/>
      <c r="V34" s="8"/>
      <c r="W34" s="8"/>
      <c r="X34" s="8"/>
      <c r="Y34" s="8"/>
      <c r="Z34" s="8"/>
      <c r="AA34" s="1"/>
      <c r="AB34" s="1"/>
    </row>
    <row r="35" spans="1:29" ht="10.5" customHeight="1" x14ac:dyDescent="0.2">
      <c r="Q35" s="33"/>
      <c r="R35" s="33"/>
      <c r="S35" s="33"/>
      <c r="T35" s="33"/>
      <c r="U35" s="33"/>
      <c r="V35" s="33"/>
      <c r="W35" s="33"/>
      <c r="X35" s="2"/>
      <c r="Y35" s="2"/>
      <c r="Z35" s="2"/>
      <c r="AA35" s="2"/>
      <c r="AB35" s="2"/>
    </row>
    <row r="36" spans="1:29" ht="10.5" customHeight="1" x14ac:dyDescent="0.2"/>
    <row r="37" spans="1:29" ht="18.75" customHeight="1" x14ac:dyDescent="0.2">
      <c r="A37" s="174" t="s">
        <v>95</v>
      </c>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
      <c r="AC37" s="1"/>
    </row>
    <row r="38" spans="1:29" ht="10.5" customHeight="1" x14ac:dyDescent="0.2"/>
    <row r="39" spans="1:29" ht="18.75" customHeight="1" x14ac:dyDescent="0.2">
      <c r="C39" s="34" t="s">
        <v>314</v>
      </c>
      <c r="D39" s="61"/>
      <c r="E39" s="61"/>
      <c r="F39" s="61"/>
      <c r="G39" s="61"/>
      <c r="H39" s="61"/>
      <c r="I39" s="61"/>
    </row>
    <row r="40" spans="1:29" ht="14.25" customHeight="1" x14ac:dyDescent="0.2">
      <c r="G40" s="5"/>
      <c r="H40" s="3"/>
      <c r="N40" s="6"/>
      <c r="O40"/>
      <c r="P40"/>
      <c r="Q40" s="240"/>
      <c r="R40" s="240"/>
      <c r="S40" s="240"/>
      <c r="T40" s="240"/>
      <c r="U40" s="240"/>
      <c r="V40" s="240"/>
      <c r="W40" s="240"/>
      <c r="X40" s="240"/>
      <c r="Y40" s="240"/>
      <c r="Z40" s="240"/>
      <c r="AA40" s="240"/>
      <c r="AB40" s="240"/>
    </row>
    <row r="41" spans="1:29" ht="15.75" customHeight="1" x14ac:dyDescent="0.2">
      <c r="A41" s="24"/>
      <c r="B41" s="24"/>
      <c r="C41" s="24"/>
      <c r="D41" s="24"/>
      <c r="E41" s="24"/>
      <c r="F41" s="24"/>
      <c r="G41" s="5"/>
      <c r="H41" s="3"/>
      <c r="I41" s="143" t="s">
        <v>86</v>
      </c>
      <c r="J41" s="143"/>
      <c r="K41" s="143"/>
      <c r="L41" s="143"/>
      <c r="M41" s="143"/>
      <c r="N41" s="143"/>
      <c r="O41" s="143"/>
      <c r="P41"/>
      <c r="Q41" s="240"/>
      <c r="R41" s="240"/>
      <c r="S41" s="240"/>
      <c r="T41" s="240"/>
      <c r="U41" s="240"/>
      <c r="V41" s="240"/>
      <c r="W41" s="240"/>
      <c r="X41" s="240"/>
      <c r="Y41" s="240"/>
      <c r="Z41" s="240"/>
      <c r="AA41" s="240"/>
      <c r="AB41" s="240"/>
    </row>
    <row r="42" spans="1:29" ht="10.5" customHeight="1" x14ac:dyDescent="0.2">
      <c r="A42" s="24"/>
      <c r="B42" s="24"/>
      <c r="C42" s="24"/>
      <c r="D42" s="24"/>
      <c r="E42" s="24"/>
      <c r="F42" s="24"/>
      <c r="G42" s="5"/>
      <c r="H42" s="3"/>
      <c r="I42" s="143"/>
      <c r="J42" s="143"/>
      <c r="K42" s="143"/>
      <c r="L42" s="143"/>
      <c r="M42" s="143"/>
      <c r="N42" s="143"/>
      <c r="O42" s="143"/>
      <c r="P42"/>
      <c r="Q42" s="241"/>
      <c r="R42" s="241"/>
      <c r="S42" s="241"/>
      <c r="T42" s="241"/>
      <c r="U42" s="241"/>
      <c r="V42" s="241"/>
      <c r="W42" s="241"/>
      <c r="X42" s="241"/>
      <c r="Y42" s="241"/>
      <c r="Z42" s="241"/>
      <c r="AA42" s="241"/>
      <c r="AB42" s="241"/>
    </row>
    <row r="43" spans="1:29" ht="13.5" customHeight="1" x14ac:dyDescent="0.2">
      <c r="A43" s="24"/>
      <c r="B43" s="24"/>
      <c r="C43" s="24"/>
      <c r="D43" s="24"/>
      <c r="E43" s="24"/>
      <c r="F43" s="24"/>
      <c r="G43" s="5"/>
      <c r="H43" s="3"/>
    </row>
    <row r="44" spans="1:29" ht="21.75" customHeight="1" x14ac:dyDescent="0.2">
      <c r="A44" s="24"/>
      <c r="B44" s="24"/>
      <c r="C44" s="24"/>
      <c r="D44" s="24"/>
      <c r="E44" s="24"/>
      <c r="F44" s="24"/>
      <c r="G44" s="5"/>
      <c r="H44" s="3"/>
      <c r="I44" s="143" t="s">
        <v>10</v>
      </c>
      <c r="J44" s="143"/>
      <c r="K44" s="143"/>
      <c r="L44" s="143"/>
      <c r="M44" s="1"/>
      <c r="N44" s="6"/>
      <c r="O44" s="6"/>
      <c r="P44" s="6"/>
      <c r="Q44" s="6"/>
      <c r="R44" s="6"/>
      <c r="S44" s="6"/>
      <c r="T44" s="6"/>
      <c r="U44" s="6"/>
      <c r="V44" s="6"/>
      <c r="W44" s="6"/>
      <c r="X44" s="6"/>
      <c r="Y44" s="6"/>
      <c r="Z44" s="6"/>
      <c r="AA44" s="1"/>
      <c r="AB44" s="6"/>
    </row>
    <row r="45" spans="1:29" ht="12.75" customHeight="1" x14ac:dyDescent="0.2">
      <c r="A45" s="24"/>
      <c r="B45" s="24"/>
      <c r="C45" s="24"/>
      <c r="D45" s="24"/>
      <c r="E45" s="24"/>
      <c r="F45" s="24"/>
      <c r="G45" s="5"/>
      <c r="H45" s="3"/>
      <c r="I45" s="143"/>
      <c r="J45" s="143"/>
      <c r="K45" s="143"/>
      <c r="L45" s="143"/>
      <c r="N45" s="14"/>
      <c r="O45" s="14"/>
      <c r="P45" s="14"/>
      <c r="Q45" s="14"/>
      <c r="R45" s="14"/>
      <c r="S45" s="14"/>
      <c r="T45" s="14"/>
      <c r="U45" s="14"/>
      <c r="V45" s="14"/>
      <c r="W45" s="14"/>
      <c r="X45" s="14"/>
      <c r="Y45" s="14"/>
      <c r="Z45" s="14"/>
      <c r="AA45" s="14"/>
      <c r="AB45" s="14"/>
    </row>
    <row r="46" spans="1:29" ht="7.5" customHeight="1" x14ac:dyDescent="0.2">
      <c r="A46" s="5"/>
      <c r="B46" s="5"/>
      <c r="C46" s="5"/>
      <c r="D46" s="5"/>
      <c r="E46" s="5"/>
      <c r="F46" s="5"/>
      <c r="G46" s="5"/>
      <c r="H46" s="3"/>
    </row>
  </sheetData>
  <mergeCells count="76">
    <mergeCell ref="N18:O19"/>
    <mergeCell ref="R18:R19"/>
    <mergeCell ref="S12:V12"/>
    <mergeCell ref="L13:N15"/>
    <mergeCell ref="O13:R14"/>
    <mergeCell ref="S13:V14"/>
    <mergeCell ref="O15:P15"/>
    <mergeCell ref="Q15:V15"/>
    <mergeCell ref="Z18:AB20"/>
    <mergeCell ref="W16:Y17"/>
    <mergeCell ref="P16:V17"/>
    <mergeCell ref="Q18:Q19"/>
    <mergeCell ref="Z16:AB17"/>
    <mergeCell ref="U18:U19"/>
    <mergeCell ref="W18:Y19"/>
    <mergeCell ref="D5:N5"/>
    <mergeCell ref="H12:K12"/>
    <mergeCell ref="R5:AB6"/>
    <mergeCell ref="M8:S8"/>
    <mergeCell ref="AA3:AB4"/>
    <mergeCell ref="T8:U8"/>
    <mergeCell ref="R7:AB7"/>
    <mergeCell ref="X3:Z4"/>
    <mergeCell ref="D9:H9"/>
    <mergeCell ref="O5:Q7"/>
    <mergeCell ref="U10:AB11"/>
    <mergeCell ref="I10:T11"/>
    <mergeCell ref="U9:AB9"/>
    <mergeCell ref="K8:L8"/>
    <mergeCell ref="L12:N12"/>
    <mergeCell ref="O12:R12"/>
    <mergeCell ref="A1:C1"/>
    <mergeCell ref="A2:C3"/>
    <mergeCell ref="N16:O17"/>
    <mergeCell ref="H13:K14"/>
    <mergeCell ref="D12:G12"/>
    <mergeCell ref="E1:U1"/>
    <mergeCell ref="E2:U2"/>
    <mergeCell ref="A12:C12"/>
    <mergeCell ref="A13:C15"/>
    <mergeCell ref="D8:E8"/>
    <mergeCell ref="F8:J8"/>
    <mergeCell ref="A5:C5"/>
    <mergeCell ref="A6:C6"/>
    <mergeCell ref="A7:C7"/>
    <mergeCell ref="A8:C11"/>
    <mergeCell ref="D10:H11"/>
    <mergeCell ref="W2:AB2"/>
    <mergeCell ref="W3:W4"/>
    <mergeCell ref="W1:AB1"/>
    <mergeCell ref="S18:S19"/>
    <mergeCell ref="V8:AB8"/>
    <mergeCell ref="I9:T9"/>
    <mergeCell ref="I18:M20"/>
    <mergeCell ref="T18:T19"/>
    <mergeCell ref="D6:N7"/>
    <mergeCell ref="D16:H17"/>
    <mergeCell ref="V18:V19"/>
    <mergeCell ref="P18:P19"/>
    <mergeCell ref="P20:Y20"/>
    <mergeCell ref="N20:O20"/>
    <mergeCell ref="D13:G14"/>
    <mergeCell ref="E3:U4"/>
    <mergeCell ref="A18:C20"/>
    <mergeCell ref="D18:H20"/>
    <mergeCell ref="D15:E15"/>
    <mergeCell ref="F15:K15"/>
    <mergeCell ref="I16:M17"/>
    <mergeCell ref="A16:C17"/>
    <mergeCell ref="C30:J30"/>
    <mergeCell ref="G31:O31"/>
    <mergeCell ref="Q40:AB42"/>
    <mergeCell ref="I41:O42"/>
    <mergeCell ref="I44:L45"/>
    <mergeCell ref="G34:O34"/>
    <mergeCell ref="A37:AA37"/>
  </mergeCells>
  <phoneticPr fontId="1"/>
  <dataValidations count="11">
    <dataValidation type="list" allowBlank="1" showInputMessage="1" showErrorMessage="1" prompt="▼を押して表示されたリストから選んでください" sqref="X14:Y15 W24:Y24 W21:Y22" xr:uid="{00000000-0002-0000-0200-000000000000}">
      <formula1>段級位</formula1>
    </dataValidation>
    <dataValidation type="list" allowBlank="1" showInputMessage="1" showErrorMessage="1" prompt="▼を押して表示されたリストから選んでください" sqref="X12:Y13" xr:uid="{00000000-0002-0000-0200-000001000000}">
      <formula1>称号</formula1>
    </dataValidation>
    <dataValidation imeMode="halfAlpha" allowBlank="1" showInputMessage="1" showErrorMessage="1" prompt="半角数字とハイフン－で入力して下さい" sqref="F15:K15 Q15:V15" xr:uid="{00000000-0002-0000-0200-000002000000}"/>
    <dataValidation type="list" allowBlank="1" showInputMessage="1" showErrorMessage="1" prompt="▼を押して表示されたリストから選んでください" sqref="N24:O24 N21:O21 N18:O19" xr:uid="{00000000-0002-0000-0200-000003000000}">
      <formula1>学年</formula1>
    </dataValidation>
    <dataValidation imeMode="halfAlpha" allowBlank="1" showInputMessage="1" showErrorMessage="1" prompt="半角数字７桁で入力してください" sqref="Q23:Y23 P20:Y20" xr:uid="{00000000-0002-0000-0200-000004000000}"/>
    <dataValidation type="list" imeMode="halfAlpha" allowBlank="1" showInputMessage="1" showErrorMessage="1" prompt="▼を押して表示されたリストから選んでください" sqref="Q24 Q21:Q22" xr:uid="{00000000-0002-0000-0200-000005000000}">
      <formula1>平成年</formula1>
    </dataValidation>
    <dataValidation type="list" imeMode="halfAlpha" allowBlank="1" showInputMessage="1" showErrorMessage="1" prompt="▼を押して表示されたリストから選んでください" sqref="S24 S21:S22" xr:uid="{00000000-0002-0000-0200-000006000000}">
      <formula1>月</formula1>
    </dataValidation>
    <dataValidation type="list" imeMode="halfAlpha" allowBlank="1" showInputMessage="1" showErrorMessage="1" prompt="▼を押して表示されたリストから選んでください" sqref="U24 U21:U22 U18:U19" xr:uid="{00000000-0002-0000-0200-000007000000}">
      <formula1>日</formula1>
    </dataValidation>
    <dataValidation type="list" allowBlank="1" showInputMessage="1" showErrorMessage="1" prompt="▼を押して表示されたリストから選んでください" sqref="W2:AB2" xr:uid="{00000000-0002-0000-0200-000008000000}">
      <formula1>都道府県</formula1>
    </dataValidation>
    <dataValidation imeMode="halfAlpha" allowBlank="1" showInputMessage="1" showErrorMessage="1" prompt="半角数字とハイフン－で入力してください" sqref="F8:J8 M8:S8 V8:AB8 U10:AB11" xr:uid="{00000000-0002-0000-0200-000009000000}"/>
    <dataValidation type="list" allowBlank="1" showInputMessage="1" showErrorMessage="1" prompt="▼を押して表示されたリストから選んでください" sqref="X3:Z4" xr:uid="{00000000-0002-0000-0200-00000A000000}">
      <formula1>団体種別</formula1>
    </dataValidation>
  </dataValidations>
  <printOptions horizontalCentered="1"/>
  <pageMargins left="0.39370078740157483" right="0.39370078740157483" top="0.47244094488188981" bottom="0.39370078740157483" header="0.51181102362204722" footer="0.51181102362204722"/>
  <pageSetup paperSize="9" orientation="portrait" verticalDpi="300"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B000000}">
          <x14:formula1>
            <xm:f>リスト!$C$1:$C$9</xm:f>
          </x14:formula1>
          <xm:sqref>W18:Y19</xm:sqref>
        </x14:dataValidation>
        <x14:dataValidation type="list" allowBlank="1" showInputMessage="1" showErrorMessage="1" xr:uid="{00000000-0002-0000-0200-00000C000000}">
          <x14:formula1>
            <xm:f>リスト!$E$1:$E$4</xm:f>
          </x14:formula1>
          <xm:sqref>Q18:Q19</xm:sqref>
        </x14:dataValidation>
        <x14:dataValidation type="list" allowBlank="1" showInputMessage="1" showErrorMessage="1" xr:uid="{00000000-0002-0000-0200-00000D000000}">
          <x14:formula1>
            <xm:f>リスト!$F$1:$F$12</xm:f>
          </x14:formula1>
          <xm:sqref>S18:S19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F8B09-7558-4B3A-BD7A-9D957629B904}">
  <sheetPr>
    <tabColor indexed="47"/>
  </sheetPr>
  <dimension ref="A1:I8"/>
  <sheetViews>
    <sheetView workbookViewId="0">
      <selection activeCell="H12" sqref="H12"/>
    </sheetView>
  </sheetViews>
  <sheetFormatPr defaultRowHeight="13.2" x14ac:dyDescent="0.2"/>
  <cols>
    <col min="3" max="4" width="16.33203125" customWidth="1"/>
  </cols>
  <sheetData>
    <row r="1" spans="1:9" ht="14.4" x14ac:dyDescent="0.2">
      <c r="A1" t="s">
        <v>300</v>
      </c>
      <c r="B1" s="57" t="s">
        <v>295</v>
      </c>
      <c r="C1" s="57" t="s">
        <v>79</v>
      </c>
      <c r="D1" s="57" t="s">
        <v>296</v>
      </c>
      <c r="E1" s="57" t="s">
        <v>297</v>
      </c>
      <c r="F1" s="57" t="s">
        <v>75</v>
      </c>
      <c r="G1" s="57" t="s">
        <v>74</v>
      </c>
      <c r="H1" s="57" t="s">
        <v>298</v>
      </c>
      <c r="I1" s="57" t="s">
        <v>299</v>
      </c>
    </row>
    <row r="2" spans="1:9" ht="14.4" x14ac:dyDescent="0.2">
      <c r="B2" s="58">
        <v>1</v>
      </c>
      <c r="C2" s="59" t="str">
        <f>団体競技用!D19&amp;"　"&amp;団体競技用!I19</f>
        <v>　</v>
      </c>
      <c r="D2" s="59" t="str">
        <f>団体競技用!D18&amp;"　"&amp;団体競技用!I18</f>
        <v>　</v>
      </c>
      <c r="E2" s="59">
        <f>団体競技用!R5</f>
        <v>0</v>
      </c>
      <c r="F2" s="59">
        <f>団体競技用!W2</f>
        <v>0</v>
      </c>
      <c r="G2" s="59" t="str">
        <f>団体競技用!D13&amp;"　"&amp;団体競技用!H13</f>
        <v>　</v>
      </c>
      <c r="H2" s="59">
        <f>団体競技用!D6</f>
        <v>0</v>
      </c>
      <c r="I2" s="59">
        <f>団体競技用!D5</f>
        <v>0</v>
      </c>
    </row>
    <row r="3" spans="1:9" ht="14.4" x14ac:dyDescent="0.2">
      <c r="B3" s="58">
        <v>2</v>
      </c>
      <c r="C3" s="59" t="str">
        <f>団体競技用!D22&amp;"　"&amp;団体競技用!I22</f>
        <v>　</v>
      </c>
      <c r="D3" s="59" t="str">
        <f>団体競技用!D21&amp;"　"&amp;団体競技用!I21</f>
        <v>　</v>
      </c>
      <c r="E3" s="60"/>
      <c r="F3" s="60"/>
      <c r="G3" s="60"/>
      <c r="H3" s="60"/>
      <c r="I3" s="60"/>
    </row>
    <row r="4" spans="1:9" ht="14.4" x14ac:dyDescent="0.2">
      <c r="B4" s="58">
        <v>3</v>
      </c>
      <c r="C4" s="59" t="str">
        <f>団体競技用!D25&amp;"　"&amp;団体競技用!I25</f>
        <v>　</v>
      </c>
      <c r="D4" s="59" t="str">
        <f>団体競技用!D24&amp;"　"&amp;団体競技用!I24</f>
        <v>　</v>
      </c>
      <c r="E4" s="60"/>
      <c r="F4" s="60"/>
      <c r="G4" s="60"/>
      <c r="H4" s="60"/>
      <c r="I4" s="60"/>
    </row>
    <row r="5" spans="1:9" ht="14.4" x14ac:dyDescent="0.2">
      <c r="B5" s="58">
        <v>4</v>
      </c>
      <c r="C5" s="59" t="str">
        <f>団体競技用!D28&amp;"　"&amp;団体競技用!I28</f>
        <v>　</v>
      </c>
      <c r="D5" s="59" t="str">
        <f>団体競技用!D27&amp;"　"&amp;団体競技用!I27</f>
        <v>　</v>
      </c>
      <c r="E5" s="60"/>
      <c r="F5" s="60"/>
      <c r="G5" s="60"/>
      <c r="H5" s="60"/>
      <c r="I5" s="60"/>
    </row>
    <row r="7" spans="1:9" ht="14.4" x14ac:dyDescent="0.2">
      <c r="A7" t="s">
        <v>301</v>
      </c>
      <c r="C7" s="57" t="s">
        <v>79</v>
      </c>
      <c r="D7" s="57" t="s">
        <v>296</v>
      </c>
      <c r="E7" s="57" t="s">
        <v>297</v>
      </c>
      <c r="F7" s="57" t="s">
        <v>75</v>
      </c>
      <c r="G7" s="57" t="s">
        <v>74</v>
      </c>
      <c r="H7" s="57" t="s">
        <v>298</v>
      </c>
      <c r="I7" s="57" t="s">
        <v>299</v>
      </c>
    </row>
    <row r="8" spans="1:9" ht="14.4" x14ac:dyDescent="0.2">
      <c r="B8" s="58">
        <v>1</v>
      </c>
      <c r="C8" t="str">
        <f>個人競技用!D18&amp;"　"&amp;個人競技用!I18</f>
        <v>　</v>
      </c>
      <c r="D8" t="str">
        <f>個人競技用!D16&amp;"　"&amp;個人競技用!I16</f>
        <v>　</v>
      </c>
      <c r="E8">
        <f>個人競技用!R5</f>
        <v>0</v>
      </c>
      <c r="F8">
        <f>個人競技用!W2</f>
        <v>0</v>
      </c>
      <c r="G8" t="str">
        <f>個人競技用!D13&amp;"　"&amp;個人競技用!H13</f>
        <v>　</v>
      </c>
      <c r="H8">
        <f>個人競技用!D6</f>
        <v>0</v>
      </c>
      <c r="I8">
        <f>個人競技用!D5</f>
        <v>0</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7"/>
  <sheetViews>
    <sheetView workbookViewId="0"/>
  </sheetViews>
  <sheetFormatPr defaultRowHeight="13.2" x14ac:dyDescent="0.2"/>
  <cols>
    <col min="1" max="1" width="5.21875" bestFit="1" customWidth="1"/>
    <col min="3" max="3" width="5.21875" bestFit="1" customWidth="1"/>
    <col min="4" max="4" width="2.44140625" bestFit="1" customWidth="1"/>
    <col min="5" max="5" width="3.44140625" bestFit="1" customWidth="1"/>
    <col min="6" max="6" width="3.44140625" customWidth="1"/>
    <col min="7" max="7" width="3.44140625" bestFit="1" customWidth="1"/>
  </cols>
  <sheetData>
    <row r="1" spans="1:7" x14ac:dyDescent="0.2">
      <c r="A1" t="s">
        <v>102</v>
      </c>
      <c r="B1" t="s">
        <v>16</v>
      </c>
      <c r="C1" t="s">
        <v>17</v>
      </c>
      <c r="D1">
        <v>1</v>
      </c>
      <c r="E1">
        <v>22</v>
      </c>
      <c r="F1">
        <v>1</v>
      </c>
      <c r="G1">
        <v>1</v>
      </c>
    </row>
    <row r="2" spans="1:7" x14ac:dyDescent="0.2">
      <c r="A2" t="s">
        <v>103</v>
      </c>
      <c r="B2" t="s">
        <v>18</v>
      </c>
      <c r="C2" t="s">
        <v>19</v>
      </c>
      <c r="D2">
        <v>2</v>
      </c>
      <c r="E2">
        <v>23</v>
      </c>
      <c r="F2">
        <v>2</v>
      </c>
      <c r="G2">
        <v>2</v>
      </c>
    </row>
    <row r="3" spans="1:7" x14ac:dyDescent="0.2">
      <c r="B3" t="s">
        <v>20</v>
      </c>
      <c r="C3" t="s">
        <v>21</v>
      </c>
      <c r="D3">
        <v>3</v>
      </c>
      <c r="E3">
        <v>24</v>
      </c>
      <c r="F3">
        <v>3</v>
      </c>
      <c r="G3">
        <v>3</v>
      </c>
    </row>
    <row r="4" spans="1:7" x14ac:dyDescent="0.2">
      <c r="B4" t="s">
        <v>22</v>
      </c>
      <c r="C4" t="s">
        <v>23</v>
      </c>
      <c r="E4">
        <v>25</v>
      </c>
      <c r="F4">
        <v>4</v>
      </c>
      <c r="G4">
        <v>4</v>
      </c>
    </row>
    <row r="5" spans="1:7" x14ac:dyDescent="0.2">
      <c r="B5" t="s">
        <v>24</v>
      </c>
      <c r="C5" t="s">
        <v>25</v>
      </c>
      <c r="F5">
        <v>5</v>
      </c>
      <c r="G5">
        <v>5</v>
      </c>
    </row>
    <row r="6" spans="1:7" x14ac:dyDescent="0.2">
      <c r="B6" t="s">
        <v>26</v>
      </c>
      <c r="C6" t="s">
        <v>27</v>
      </c>
      <c r="F6">
        <v>6</v>
      </c>
      <c r="G6">
        <v>6</v>
      </c>
    </row>
    <row r="7" spans="1:7" x14ac:dyDescent="0.2">
      <c r="B7" t="s">
        <v>28</v>
      </c>
      <c r="C7" t="s">
        <v>29</v>
      </c>
      <c r="F7">
        <v>7</v>
      </c>
      <c r="G7">
        <v>7</v>
      </c>
    </row>
    <row r="8" spans="1:7" x14ac:dyDescent="0.2">
      <c r="B8" t="s">
        <v>30</v>
      </c>
      <c r="C8" t="s">
        <v>31</v>
      </c>
      <c r="F8">
        <v>8</v>
      </c>
      <c r="G8">
        <v>8</v>
      </c>
    </row>
    <row r="9" spans="1:7" x14ac:dyDescent="0.2">
      <c r="B9" t="s">
        <v>32</v>
      </c>
      <c r="C9" t="s">
        <v>33</v>
      </c>
      <c r="F9">
        <v>9</v>
      </c>
      <c r="G9">
        <v>9</v>
      </c>
    </row>
    <row r="10" spans="1:7" x14ac:dyDescent="0.2">
      <c r="B10" t="s">
        <v>34</v>
      </c>
      <c r="C10" t="s">
        <v>35</v>
      </c>
      <c r="F10">
        <v>10</v>
      </c>
      <c r="G10">
        <v>10</v>
      </c>
    </row>
    <row r="11" spans="1:7" x14ac:dyDescent="0.2">
      <c r="B11" t="s">
        <v>36</v>
      </c>
      <c r="C11" t="s">
        <v>37</v>
      </c>
      <c r="F11">
        <v>11</v>
      </c>
      <c r="G11">
        <v>11</v>
      </c>
    </row>
    <row r="12" spans="1:7" x14ac:dyDescent="0.2">
      <c r="B12" t="s">
        <v>38</v>
      </c>
      <c r="F12">
        <v>12</v>
      </c>
      <c r="G12">
        <v>12</v>
      </c>
    </row>
    <row r="13" spans="1:7" x14ac:dyDescent="0.2">
      <c r="B13" t="s">
        <v>14</v>
      </c>
      <c r="G13">
        <v>13</v>
      </c>
    </row>
    <row r="14" spans="1:7" x14ac:dyDescent="0.2">
      <c r="B14" t="s">
        <v>39</v>
      </c>
      <c r="G14">
        <v>14</v>
      </c>
    </row>
    <row r="15" spans="1:7" x14ac:dyDescent="0.2">
      <c r="B15" t="s">
        <v>40</v>
      </c>
      <c r="G15">
        <v>15</v>
      </c>
    </row>
    <row r="16" spans="1:7" x14ac:dyDescent="0.2">
      <c r="B16" t="s">
        <v>41</v>
      </c>
      <c r="G16">
        <v>16</v>
      </c>
    </row>
    <row r="17" spans="2:7" x14ac:dyDescent="0.2">
      <c r="B17" t="s">
        <v>42</v>
      </c>
      <c r="G17">
        <v>17</v>
      </c>
    </row>
    <row r="18" spans="2:7" x14ac:dyDescent="0.2">
      <c r="B18" t="s">
        <v>43</v>
      </c>
      <c r="G18">
        <v>18</v>
      </c>
    </row>
    <row r="19" spans="2:7" x14ac:dyDescent="0.2">
      <c r="B19" t="s">
        <v>44</v>
      </c>
      <c r="G19">
        <v>19</v>
      </c>
    </row>
    <row r="20" spans="2:7" x14ac:dyDescent="0.2">
      <c r="B20" t="s">
        <v>45</v>
      </c>
      <c r="G20">
        <v>20</v>
      </c>
    </row>
    <row r="21" spans="2:7" x14ac:dyDescent="0.2">
      <c r="B21" t="s">
        <v>46</v>
      </c>
      <c r="G21">
        <v>21</v>
      </c>
    </row>
    <row r="22" spans="2:7" x14ac:dyDescent="0.2">
      <c r="B22" t="s">
        <v>47</v>
      </c>
      <c r="G22">
        <v>22</v>
      </c>
    </row>
    <row r="23" spans="2:7" x14ac:dyDescent="0.2">
      <c r="B23" t="s">
        <v>48</v>
      </c>
      <c r="G23">
        <v>23</v>
      </c>
    </row>
    <row r="24" spans="2:7" x14ac:dyDescent="0.2">
      <c r="B24" t="s">
        <v>49</v>
      </c>
      <c r="G24">
        <v>24</v>
      </c>
    </row>
    <row r="25" spans="2:7" x14ac:dyDescent="0.2">
      <c r="B25" t="s">
        <v>50</v>
      </c>
      <c r="G25">
        <v>25</v>
      </c>
    </row>
    <row r="26" spans="2:7" x14ac:dyDescent="0.2">
      <c r="B26" t="s">
        <v>51</v>
      </c>
      <c r="G26">
        <v>26</v>
      </c>
    </row>
    <row r="27" spans="2:7" x14ac:dyDescent="0.2">
      <c r="B27" t="s">
        <v>52</v>
      </c>
      <c r="G27">
        <v>27</v>
      </c>
    </row>
    <row r="28" spans="2:7" x14ac:dyDescent="0.2">
      <c r="B28" t="s">
        <v>53</v>
      </c>
      <c r="G28">
        <v>28</v>
      </c>
    </row>
    <row r="29" spans="2:7" x14ac:dyDescent="0.2">
      <c r="B29" t="s">
        <v>54</v>
      </c>
      <c r="G29">
        <v>29</v>
      </c>
    </row>
    <row r="30" spans="2:7" x14ac:dyDescent="0.2">
      <c r="B30" t="s">
        <v>55</v>
      </c>
      <c r="G30">
        <v>30</v>
      </c>
    </row>
    <row r="31" spans="2:7" x14ac:dyDescent="0.2">
      <c r="B31" t="s">
        <v>56</v>
      </c>
      <c r="G31">
        <v>31</v>
      </c>
    </row>
    <row r="32" spans="2:7" x14ac:dyDescent="0.2">
      <c r="B32" t="s">
        <v>57</v>
      </c>
    </row>
    <row r="33" spans="2:2" x14ac:dyDescent="0.2">
      <c r="B33" t="s">
        <v>58</v>
      </c>
    </row>
    <row r="34" spans="2:2" x14ac:dyDescent="0.2">
      <c r="B34" t="s">
        <v>59</v>
      </c>
    </row>
    <row r="35" spans="2:2" x14ac:dyDescent="0.2">
      <c r="B35" t="s">
        <v>60</v>
      </c>
    </row>
    <row r="36" spans="2:2" x14ac:dyDescent="0.2">
      <c r="B36" t="s">
        <v>61</v>
      </c>
    </row>
    <row r="37" spans="2:2" x14ac:dyDescent="0.2">
      <c r="B37" t="s">
        <v>62</v>
      </c>
    </row>
    <row r="38" spans="2:2" x14ac:dyDescent="0.2">
      <c r="B38" t="s">
        <v>63</v>
      </c>
    </row>
    <row r="39" spans="2:2" x14ac:dyDescent="0.2">
      <c r="B39" t="s">
        <v>64</v>
      </c>
    </row>
    <row r="40" spans="2:2" x14ac:dyDescent="0.2">
      <c r="B40" t="s">
        <v>65</v>
      </c>
    </row>
    <row r="41" spans="2:2" x14ac:dyDescent="0.2">
      <c r="B41" t="s">
        <v>66</v>
      </c>
    </row>
    <row r="42" spans="2:2" x14ac:dyDescent="0.2">
      <c r="B42" t="s">
        <v>67</v>
      </c>
    </row>
    <row r="43" spans="2:2" x14ac:dyDescent="0.2">
      <c r="B43" t="s">
        <v>68</v>
      </c>
    </row>
    <row r="44" spans="2:2" x14ac:dyDescent="0.2">
      <c r="B44" t="s">
        <v>69</v>
      </c>
    </row>
    <row r="45" spans="2:2" x14ac:dyDescent="0.2">
      <c r="B45" t="s">
        <v>70</v>
      </c>
    </row>
    <row r="46" spans="2:2" x14ac:dyDescent="0.2">
      <c r="B46" t="s">
        <v>71</v>
      </c>
    </row>
    <row r="47" spans="2:2" x14ac:dyDescent="0.2">
      <c r="B47" t="s">
        <v>72</v>
      </c>
    </row>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実施要項</vt:lpstr>
      <vt:lpstr>申込添書</vt:lpstr>
      <vt:lpstr>団体競技用</vt:lpstr>
      <vt:lpstr>個人競技用</vt:lpstr>
      <vt:lpstr>データ整理用</vt:lpstr>
      <vt:lpstr>リスト</vt:lpstr>
      <vt:lpstr>個人競技用!Print_Area</vt:lpstr>
      <vt:lpstr>実施要項!Print_Area</vt:lpstr>
      <vt:lpstr>申込添書!Print_Area</vt:lpstr>
      <vt:lpstr>団体競技用!Print_Area</vt:lpstr>
      <vt:lpstr>学年</vt:lpstr>
      <vt:lpstr>個人種別</vt:lpstr>
      <vt:lpstr>団体種別</vt:lpstr>
      <vt:lpstr>段級位</vt:lpstr>
      <vt:lpstr>都道府県</vt:lpstr>
      <vt:lpstr>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政範</dc:creator>
  <cp:lastModifiedBy>康文 楠井</cp:lastModifiedBy>
  <cp:lastPrinted>2025-03-27T14:19:33Z</cp:lastPrinted>
  <dcterms:created xsi:type="dcterms:W3CDTF">1997-01-08T22:48:59Z</dcterms:created>
  <dcterms:modified xsi:type="dcterms:W3CDTF">2025-03-27T14:19:35Z</dcterms:modified>
</cp:coreProperties>
</file>